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EstaPasta_de_trabalho"/>
  <mc:AlternateContent xmlns:mc="http://schemas.openxmlformats.org/markup-compatibility/2006">
    <mc:Choice Requires="x15">
      <x15ac:absPath xmlns:x15ac="http://schemas.microsoft.com/office/spreadsheetml/2010/11/ac" url="Z:\Boletim\Boletim Fundos\2022-09\PT\"/>
    </mc:Choice>
  </mc:AlternateContent>
  <xr:revisionPtr revIDLastSave="0" documentId="8_{070A9402-7387-43BB-A908-EBBD15B44B9D}" xr6:coauthVersionLast="47" xr6:coauthVersionMax="47" xr10:uidLastSave="{00000000-0000-0000-0000-000000000000}"/>
  <bookViews>
    <workbookView xWindow="-120" yWindow="-120" windowWidth="20730" windowHeight="11160" tabRatio="598" xr2:uid="{00000000-000D-0000-FFFF-FFFF00000000}"/>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s>
  <definedNames>
    <definedName name="_xlnm._FilterDatabase" localSheetId="4" hidden="1">'Pag. 5 - PL Classe x Seg.'!$A$21:$S$21</definedName>
    <definedName name="_xlnm._FilterDatabase" localSheetId="9" hidden="1">'Pag.10 - Rentabilidade por Tipo'!$A$7:$X$7</definedName>
    <definedName name="_xlnm.Print_Area" localSheetId="0">Índice!$A$1:$N$30</definedName>
    <definedName name="_xlnm.Print_Area" localSheetId="10">'Pag. 11 - N° de Fundos'!$A$1:$N$43</definedName>
    <definedName name="_xlnm.Print_Area" localSheetId="11">'Pag. 12 - N° de Contas'!$A$1:$O$44</definedName>
    <definedName name="_xlnm.Print_Area" localSheetId="12">'Pag. 13 - Expediente'!$A$1:$AD$47</definedName>
    <definedName name="_xlnm.Print_Area" localSheetId="1">'Pag. 2 - PL Total Geral '!$A$1:$E$43</definedName>
    <definedName name="_xlnm.Print_Area" localSheetId="2">'Pag. 3 - PL por Classe'!$A$1:$L$44</definedName>
    <definedName name="_xlnm.Print_Area" localSheetId="3">'Pag. 4 - PL por Tipo'!$B$1:$V$113</definedName>
    <definedName name="_xlnm.Print_Area" localSheetId="4">'Pag. 5 - PL Classe x Seg.'!$B$1:$R$34</definedName>
    <definedName name="_xlnm.Print_Area" localSheetId="5">'Pag. 6 - PL Por Ativos'!$A$1:$R$42</definedName>
    <definedName name="_xlnm.Print_Area" localSheetId="6">'Pag. 7 - Cap. Líq. por Classe'!$B$1:$K$46</definedName>
    <definedName name="_xlnm.Print_Area" localSheetId="7">'Pag. 8 - Cap. Líq. por Tipo'!$B$1:$Y$112</definedName>
    <definedName name="_xlnm.Print_Area" localSheetId="8">'Pag. 9 - Cap. Líq. Classe x Seg'!$B$1:$S$31</definedName>
    <definedName name="_xlnm.Print_Area" localSheetId="9">'Pag.10 - Rentabilidade por Tipo'!$A$1:$V$75</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#REF!</definedName>
    <definedName name="First_data">#REF!</definedName>
    <definedName name="holidays">#REF!</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[4]Plan1!$A$2:$N$39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'[5]base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<sst xmlns="http://schemas.openxmlformats.org/spreadsheetml/2006/main" count="1121" uniqueCount="245">
  <si>
    <t>Outros</t>
  </si>
  <si>
    <t>FUNDOS DE INVESTIMENTO</t>
  </si>
  <si>
    <t>FUNDOS EM COTAS</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</si>
  <si>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</si>
  <si>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</si>
  <si>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</si>
  <si>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</si>
  <si>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</si>
  <si>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</si>
  <si>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</si>
  <si>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</si>
  <si>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</si>
  <si>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</si>
  <si>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</si>
  <si>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</si>
  <si>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</si>
  <si>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</si>
  <si>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</si>
  <si>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</si>
  <si>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</si>
  <si>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</si>
  <si>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</si>
  <si>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</si>
  <si>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</si>
  <si>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</si>
  <si>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</si>
  <si>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</si>
  <si>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</si>
  <si>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</si>
  <si>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</si>
  <si>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</si>
  <si>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</si>
  <si>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</si>
  <si>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</si>
  <si>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</si>
  <si>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</si>
  <si>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</si>
  <si>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</si>
  <si>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</si>
  <si>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</si>
  <si>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</si>
  <si>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</si>
  <si>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</si>
  <si>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</si>
  <si>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</si>
  <si>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</si>
  <si>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</si>
  <si>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</si>
  <si>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</si>
  <si>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</si>
  <si>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</si>
  <si>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</si>
  <si>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</si>
  <si>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</si>
  <si>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</si>
  <si>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</si>
  <si>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</si>
  <si>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</si>
  <si>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</si>
  <si>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</si>
  <si>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</si>
  <si>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</si>
  <si>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</si>
  <si>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</si>
  <si>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ETF Renda Variável</t>
  </si>
  <si>
    <t>FIDC Fomento Mercantil</t>
  </si>
  <si>
    <t>FIDC Financeiro</t>
  </si>
  <si>
    <t>FIDC Agro, Indústria e Comércio</t>
  </si>
  <si>
    <t>FIDC Outros</t>
  </si>
  <si>
    <t>Renda Fixa Dívida Externa</t>
  </si>
  <si>
    <t>Multimercados Estratégia Específica</t>
  </si>
  <si>
    <t xml:space="preserve">3. Rentabilidade </t>
  </si>
  <si>
    <t>EFPC Emp Priv</t>
  </si>
  <si>
    <t>EFPC Emp Publ</t>
  </si>
  <si>
    <t>Não Informado</t>
  </si>
  <si>
    <t>MiddleMarket</t>
  </si>
  <si>
    <t>Op Compom. - Lastro em Tít. Públ. Federais</t>
  </si>
  <si>
    <t>Op Compom. - Lastro em Tít. Est., Municipais e Privados</t>
  </si>
  <si>
    <t>Outros RF</t>
  </si>
  <si>
    <t>Outros RV</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</si>
  <si>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</si>
  <si>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</si>
  <si>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</si>
  <si>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</si>
  <si>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</si>
  <si>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</si>
  <si>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</si>
  <si>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</si>
  <si>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</si>
  <si>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</si>
  <si>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</si>
  <si>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</si>
  <si>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</si>
  <si>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</si>
  <si>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</si>
  <si>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</si>
  <si>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</si>
  <si>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</si>
  <si>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</si>
  <si>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</si>
  <si>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</si>
  <si>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</si>
  <si>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</si>
  <si>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</si>
  <si>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</si>
  <si>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</si>
  <si>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</si>
  <si>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</si>
  <si>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</si>
  <si>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</si>
  <si>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</si>
  <si>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</si>
  <si>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</si>
  <si>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</si>
  <si>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</si>
  <si>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</si>
  <si>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</si>
  <si>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</si>
  <si>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</si>
  <si>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</si>
  <si>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</si>
  <si>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</si>
  <si>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</si>
  <si>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</si>
  <si>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</si>
  <si>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</si>
  <si>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</si>
  <si>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</si>
  <si>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</si>
  <si>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</si>
  <si>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</si>
  <si>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</si>
  <si>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</si>
  <si>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</si>
  <si>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</si>
  <si>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</si>
  <si>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</si>
  <si>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</si>
  <si>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</si>
  <si>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</si>
  <si>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</si>
  <si>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</si>
  <si>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</si>
  <si>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</si>
  <si>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</si>
  <si>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</si>
  <si>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</si>
  <si>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</si>
  <si>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</si>
  <si>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Previdência Balanceados até 15</t>
  </si>
  <si>
    <t>Previdência Balanceados de 15-30</t>
  </si>
  <si>
    <t>Ações Índice Ativo</t>
  </si>
  <si>
    <t>Ações Indexados</t>
  </si>
  <si>
    <t>Renda Fixa Duração Média Crédito Livre</t>
  </si>
  <si>
    <t>FII TVM Gestão Ativa</t>
  </si>
  <si>
    <t>Renda Fixa Duração Livre Crédito Livre</t>
  </si>
  <si>
    <t>FII Desenv. para Renda Gestão Passiva</t>
  </si>
  <si>
    <t>FII Desenv. para Venda Gestão Passiva</t>
  </si>
  <si>
    <t>Renda Fixa Duração Alta Crédito Livre</t>
  </si>
  <si>
    <t>Renda Fixa Indexados</t>
  </si>
  <si>
    <t>FII Hibrido Gestão Ativa</t>
  </si>
  <si>
    <t>Multimercados Dinâmico</t>
  </si>
  <si>
    <t>Renda Fixa Simples</t>
  </si>
  <si>
    <t>Renda Fixa Duração Baixa Crédito Livre</t>
  </si>
  <si>
    <t>FII Renda Gestão Passiva</t>
  </si>
  <si>
    <t>Renda Fixa Duração Baixa Soberano</t>
  </si>
  <si>
    <t>FII Renda Gestão Ativa</t>
  </si>
  <si>
    <t>Renda Fixa Duração Livre Soberano</t>
  </si>
  <si>
    <t>Renda Fixa Duração Média Soberano</t>
  </si>
  <si>
    <t>Renda Fixa Duração Alta Soberano</t>
  </si>
  <si>
    <t>FII Híbrido Gestão Passiva</t>
  </si>
  <si>
    <t>FII Desenv. para Venda Gestão Ativa</t>
  </si>
  <si>
    <t>FII TVM Gestão Passiva</t>
  </si>
  <si>
    <t>FII Desenv. para Renda Gestão Ativa</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</si>
  <si>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</si>
  <si>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</si>
  <si>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</si>
  <si>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</si>
  <si>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</si>
  <si>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</si>
  <si>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</si>
  <si>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</si>
  <si>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</si>
  <si>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</si>
  <si>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Fundo Mono Ação</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</si>
  <si>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</si>
  <si>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</si>
  <si>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</si>
  <si>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</si>
  <si>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</si>
  <si>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</si>
  <si>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</si>
  <si>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</si>
  <si>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</si>
  <si>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</si>
  <si>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Conta e Ordem</t>
  </si>
  <si>
    <t>Varejo Tradicional</t>
  </si>
  <si>
    <t>ETF Renda Fixa</t>
  </si>
  <si>
    <t>Previdência Balanceados Data Alvo</t>
  </si>
  <si>
    <t>Previdência Multimercados Juros e Moedas</t>
  </si>
  <si>
    <t>Previdência Ações Indexados</t>
  </si>
  <si>
    <t>Previdência Ações Ativo</t>
  </si>
  <si>
    <t>Previdência Balanceados de 30-49</t>
  </si>
  <si>
    <t>Previdência Multimercado Livre</t>
  </si>
  <si>
    <t>Renda Fixa Duração Baixa Grau de Investimento</t>
  </si>
  <si>
    <t>Renda Fixa Duração Média Grau de Investimento</t>
  </si>
  <si>
    <t>Renda Fixa Duração Alta Grau de Investimento</t>
  </si>
  <si>
    <t>Renda Fixa Duração Livre Grau de Investimento</t>
  </si>
  <si>
    <t>Renda Fixa Investimento no Exterior</t>
  </si>
  <si>
    <t>Ações Valor / Crescimento</t>
  </si>
  <si>
    <t>Ações Investimento no Exterior</t>
  </si>
  <si>
    <t>Multimercados Investimento no Exterior</t>
  </si>
  <si>
    <t>Off Shore Renda Fixa (5)</t>
  </si>
  <si>
    <t>Off Shore Renda Mista (5)</t>
  </si>
  <si>
    <t>Off Shore Renda Variável (5)</t>
  </si>
  <si>
    <t xml:space="preserve">¹ A classificação de segmento de investidor deste relatório segue a política comercial de segmentação do Administrador do fundo, podendo divergir de outras estatísticas que apresentam a segmentação de outros prestadores de serviço.  
</t>
  </si>
  <si>
    <t xml:space="preserve">
² O segmento "Fundos de Investimento" considera o volume dos fundos de investimento dos quais a instituição não consegue identificar o cotista final.</t>
  </si>
  <si>
    <t>³ O segmento "Outros"  considera o volume dos segmentos que não possuem massa crítica para abertura e/ou que não seja possível a identificação do cotista</t>
  </si>
  <si>
    <t>ANBIMA – Informação Pública</t>
  </si>
  <si>
    <t>(1) Tipos ANBIMA compostos apenas por FICs, portanto, para eveitar dupla contagem, seus PLs são desconsiderados dos totais.</t>
  </si>
  <si>
    <t>Previdência Renda Fixa Data Alvo</t>
  </si>
  <si>
    <t>Previdência Renda Fixa Duração Média Soberano</t>
  </si>
  <si>
    <t>Previdência Renda Fixa Duração Baixa Soberano</t>
  </si>
  <si>
    <t>Previdência Renda Fixa Duração Alta Soberano</t>
  </si>
  <si>
    <t>Previdência Renda Fixa Duração Livre Grau de Investimento</t>
  </si>
  <si>
    <t>Previdência Renda Fixa Duração Alta Grau de Investimento</t>
  </si>
  <si>
    <t>Previdência Renda Fixa Duração Livre Soberano</t>
  </si>
  <si>
    <t>Previdência Renda Fixa Duração Baixa Grau de Investimento</t>
  </si>
  <si>
    <t>Previdência Renda Fixa Duração Livre Crédito Livre</t>
  </si>
  <si>
    <t>Previdência Renda Fixa Duração Média Grau de Investimento</t>
  </si>
  <si>
    <t>Previdência Renda Fixa Indexados</t>
  </si>
  <si>
    <t>Previdência Balanceados Acima de 49</t>
  </si>
  <si>
    <t>Previdência Renda Fixa Duração Baixa Crédito Livre</t>
  </si>
  <si>
    <t>Previdência Renda Fixa Duração Alta Crédito Livre (1)</t>
  </si>
  <si>
    <t>Previdência Renda Fixa Duração Média Crédito Livre (1)</t>
  </si>
  <si>
    <t>Investidor Não Residente</t>
  </si>
  <si>
    <t>jan-22</t>
  </si>
  <si>
    <t>Jul/2022</t>
  </si>
  <si>
    <t>Ago/22</t>
  </si>
  <si>
    <t>ago-22</t>
  </si>
  <si>
    <t>No ano até jul/2022</t>
  </si>
  <si>
    <t>No ano até jul/2021</t>
  </si>
  <si>
    <t>Total Captação Líquida -ago/21 até ago/22</t>
  </si>
  <si>
    <t>Total Captação Líquida -jan/22 até ago/22</t>
  </si>
  <si>
    <t>Jul/2021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</si>
</sst>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0#"/>
    <numFmt numFmtId="175" formatCode="0.0"/>
  </numFmts>
  <fonts count="16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
      <sz val="10"/>
      <color rgb="FFFF0000"/>
      <name val="Arila"/>
    </font>
    <font>
      <sz val="10"/>
      <color rgb="FFFF0000"/>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right/>
      <top style="thin">
        <color rgb="FF0095D9"/>
      </top>
      <bottom/>
      <diagonal/>
    </border>
    <border>
      <left style="thin">
        <color rgb="FF0095D9"/>
      </left>
      <right style="thin">
        <color rgb="FF0095D9"/>
      </right>
      <top style="thin">
        <color rgb="FF0095D9"/>
      </top>
      <bottom/>
      <diagonal/>
    </border>
    <border>
      <left style="thin">
        <color theme="0"/>
      </left>
      <right style="thin">
        <color theme="0"/>
      </right>
      <top style="thin">
        <color theme="0"/>
      </top>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
      <left style="thin">
        <color rgb="FF0095D9"/>
      </left>
      <right/>
      <top/>
      <bottom style="thin">
        <color theme="0"/>
      </bottom>
      <diagonal/>
    </border>
    <border>
      <left/>
      <right/>
      <top/>
      <bottom style="thin">
        <color theme="0"/>
      </bottom>
      <diagonal/>
    </border>
    <border>
      <left style="thin">
        <color rgb="FF0095D9"/>
      </left>
      <right style="thin">
        <color rgb="FF0095D9"/>
      </right>
      <top/>
      <bottom style="hair">
        <color rgb="FF0095D9"/>
      </bottom>
      <diagonal/>
    </border>
    <border>
      <left style="thin">
        <color rgb="FF0095D9"/>
      </left>
      <right style="thin">
        <color rgb="FF0095D9"/>
      </right>
      <top/>
      <bottom style="dotted">
        <color rgb="FF0095D9"/>
      </bottom>
      <diagonal/>
    </border>
    <border>
      <left/>
      <right style="thin">
        <color rgb="FF0095D9"/>
      </right>
      <top/>
      <bottom style="dotted">
        <color rgb="FF0095D9"/>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5"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3" fillId="0" borderId="0"/>
    <xf numFmtId="0" fontId="13" fillId="0" borderId="0"/>
    <xf numFmtId="0" fontId="45" fillId="0" borderId="0"/>
    <xf numFmtId="0" fontId="45" fillId="0" borderId="0"/>
    <xf numFmtId="0" fontId="45" fillId="0" borderId="0"/>
    <xf numFmtId="0" fontId="19" fillId="0" borderId="0"/>
    <xf numFmtId="0" fontId="13" fillId="0" borderId="0"/>
    <xf numFmtId="0" fontId="44" fillId="0" borderId="0"/>
    <xf numFmtId="0" fontId="13" fillId="0" borderId="0"/>
    <xf numFmtId="0" fontId="44" fillId="0" borderId="0"/>
    <xf numFmtId="0" fontId="44" fillId="0" borderId="0"/>
    <xf numFmtId="39" fontId="17"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4"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0" fillId="0" borderId="0" applyNumberFormat="0" applyFill="0" applyBorder="0" applyAlignment="0" applyProtection="0"/>
    <xf numFmtId="0" fontId="91" fillId="0" borderId="27" applyNumberFormat="0" applyFill="0" applyAlignment="0" applyProtection="0"/>
    <xf numFmtId="0" fontId="92" fillId="0" borderId="28" applyNumberFormat="0" applyFill="0" applyAlignment="0" applyProtection="0"/>
    <xf numFmtId="0" fontId="93" fillId="0" borderId="29"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0" applyNumberFormat="0" applyAlignment="0" applyProtection="0"/>
    <xf numFmtId="0" fontId="98" fillId="34" borderId="31" applyNumberFormat="0" applyAlignment="0" applyProtection="0"/>
    <xf numFmtId="0" fontId="99" fillId="34" borderId="30" applyNumberFormat="0" applyAlignment="0" applyProtection="0"/>
    <xf numFmtId="0" fontId="100" fillId="0" borderId="32" applyNumberFormat="0" applyFill="0" applyAlignment="0" applyProtection="0"/>
    <xf numFmtId="0" fontId="101" fillId="35" borderId="33"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5" applyNumberFormat="0" applyFill="0" applyAlignment="0" applyProtection="0"/>
    <xf numFmtId="0" fontId="89"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9" fillId="60" borderId="0" applyNumberFormat="0" applyBorder="0" applyAlignment="0" applyProtection="0"/>
    <xf numFmtId="0" fontId="7" fillId="0" borderId="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45" fillId="0" borderId="0"/>
    <xf numFmtId="0" fontId="7" fillId="0" borderId="0"/>
    <xf numFmtId="0" fontId="7" fillId="0" borderId="0"/>
    <xf numFmtId="0" fontId="52" fillId="0" borderId="0"/>
    <xf numFmtId="0" fontId="45" fillId="0" borderId="0"/>
    <xf numFmtId="0" fontId="45"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5" fillId="0" borderId="0"/>
    <xf numFmtId="0" fontId="12" fillId="0" borderId="0"/>
    <xf numFmtId="0" fontId="7" fillId="0" borderId="0"/>
    <xf numFmtId="0" fontId="12"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2"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0" fontId="7" fillId="0" borderId="0"/>
    <xf numFmtId="0" fontId="52"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2" fillId="0" borderId="0" applyFont="0" applyFill="0" applyBorder="0" applyAlignment="0" applyProtection="0"/>
    <xf numFmtId="43" fontId="31"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57">
    <xf numFmtId="0" fontId="0" fillId="0" borderId="0" xfId="0"/>
    <xf numFmtId="0" fontId="14" fillId="0" borderId="0" xfId="0" applyFont="1" applyAlignment="1">
      <alignment vertical="center"/>
    </xf>
    <xf numFmtId="0" fontId="13" fillId="0" borderId="0" xfId="0" applyFont="1"/>
    <xf numFmtId="0" fontId="18" fillId="24" borderId="0" xfId="0" applyFont="1" applyFill="1" applyBorder="1"/>
    <xf numFmtId="0" fontId="13" fillId="0" borderId="0" xfId="0" applyFont="1" applyAlignment="1">
      <alignment vertical="center"/>
    </xf>
    <xf numFmtId="0" fontId="13" fillId="0" borderId="0" xfId="0" applyFont="1" applyFill="1" applyAlignment="1">
      <alignment vertical="center"/>
    </xf>
    <xf numFmtId="169" fontId="13" fillId="0" borderId="0" xfId="0" applyNumberFormat="1" applyFont="1" applyAlignment="1">
      <alignment vertical="center"/>
    </xf>
    <xf numFmtId="169" fontId="13" fillId="0" borderId="0" xfId="0" applyNumberFormat="1" applyFont="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0" fontId="52" fillId="28" borderId="0" xfId="41"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13" fillId="28" borderId="0" xfId="0" applyFont="1" applyFill="1"/>
    <xf numFmtId="0" fontId="13" fillId="28" borderId="0" xfId="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7" fillId="28" borderId="0" xfId="0" applyFont="1" applyFill="1" applyBorder="1" applyAlignment="1">
      <alignment horizontal="center"/>
    </xf>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72" fontId="58" fillId="28" borderId="0" xfId="64" applyNumberFormat="1" applyFont="1" applyFill="1" applyBorder="1"/>
    <xf numFmtId="167" fontId="67" fillId="28" borderId="0" xfId="47" applyNumberFormat="1" applyFont="1" applyFill="1" applyBorder="1"/>
    <xf numFmtId="172" fontId="57" fillId="28" borderId="0" xfId="64"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172" fontId="58" fillId="28" borderId="0" xfId="64" applyNumberFormat="1" applyFont="1" applyFill="1" applyBorder="1" applyAlignment="1">
      <alignment horizontal="center" vertical="center"/>
    </xf>
    <xf numFmtId="2" fontId="57" fillId="28" borderId="0" xfId="0" applyNumberFormat="1" applyFont="1" applyFill="1" applyBorder="1"/>
    <xf numFmtId="172" fontId="57" fillId="28" borderId="0" xfId="64" applyNumberFormat="1" applyFont="1" applyFill="1" applyBorder="1" applyAlignment="1">
      <alignment horizontal="center"/>
    </xf>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0" fontId="38" fillId="0" borderId="0" xfId="0" applyFont="1" applyFill="1" applyBorder="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2" fillId="28" borderId="0" xfId="0" applyFont="1" applyFill="1"/>
    <xf numFmtId="164" fontId="81" fillId="28" borderId="0" xfId="50" applyFont="1" applyFill="1" applyAlignment="1">
      <alignment vertical="center"/>
    </xf>
    <xf numFmtId="0" fontId="12"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9" fontId="116" fillId="28" borderId="0" xfId="0" quotePrefix="1" applyNumberFormat="1" applyFont="1" applyFill="1" applyAlignment="1">
      <alignment horizontal="center" vertical="center"/>
    </xf>
    <xf numFmtId="39" fontId="119" fillId="28" borderId="0" xfId="45" applyFont="1" applyFill="1" applyBorder="1" applyAlignment="1">
      <alignment horizontal="left" vertical="center"/>
    </xf>
    <xf numFmtId="168" fontId="104"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6" xfId="0" applyNumberFormat="1" applyFont="1" applyFill="1" applyBorder="1" applyAlignment="1">
      <alignment horizontal="centerContinuous" vertical="center"/>
    </xf>
    <xf numFmtId="0" fontId="121" fillId="26" borderId="16" xfId="0" applyNumberFormat="1" applyFont="1" applyFill="1" applyBorder="1" applyAlignment="1">
      <alignment horizontal="centerContinuous" vertical="center"/>
    </xf>
    <xf numFmtId="0" fontId="121" fillId="26" borderId="16" xfId="0" applyFont="1" applyFill="1" applyBorder="1" applyAlignment="1">
      <alignment horizontal="centerContinuous" vertical="center"/>
    </xf>
    <xf numFmtId="0" fontId="114" fillId="28" borderId="0" xfId="0" applyFont="1" applyFill="1" applyAlignment="1">
      <alignment vertical="center"/>
    </xf>
    <xf numFmtId="169" fontId="123" fillId="27" borderId="12" xfId="62" applyNumberFormat="1" applyFont="1" applyFill="1" applyBorder="1" applyAlignment="1">
      <alignment horizontal="right" vertical="center"/>
    </xf>
    <xf numFmtId="169" fontId="123" fillId="0" borderId="12" xfId="62" applyNumberFormat="1" applyFont="1" applyBorder="1" applyAlignment="1">
      <alignment horizontal="right" vertical="center"/>
    </xf>
    <xf numFmtId="4" fontId="121" fillId="26" borderId="16" xfId="67" applyNumberFormat="1" applyFont="1" applyFill="1" applyBorder="1" applyAlignment="1">
      <alignment horizontal="center" vertical="center" wrapText="1"/>
    </xf>
    <xf numFmtId="173" fontId="123" fillId="28" borderId="12"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xf>
    <xf numFmtId="0" fontId="114" fillId="28" borderId="0" xfId="0" applyFont="1" applyFill="1"/>
    <xf numFmtId="0" fontId="125" fillId="0" borderId="0" xfId="0" applyFont="1" applyAlignment="1">
      <alignment horizontal="centerContinuous"/>
    </xf>
    <xf numFmtId="0" fontId="114" fillId="0" borderId="0" xfId="0" applyFont="1"/>
    <xf numFmtId="49" fontId="126" fillId="0" borderId="0" xfId="0" quotePrefix="1" applyNumberFormat="1" applyFont="1" applyFill="1" applyBorder="1" applyAlignment="1">
      <alignment vertical="center"/>
    </xf>
    <xf numFmtId="4" fontId="121" fillId="26" borderId="16" xfId="0" applyNumberFormat="1" applyFont="1" applyFill="1" applyBorder="1" applyAlignment="1">
      <alignment horizontal="center" vertical="center" wrapText="1"/>
    </xf>
    <xf numFmtId="4" fontId="121" fillId="26" borderId="17" xfId="0" applyNumberFormat="1" applyFont="1" applyFill="1" applyBorder="1" applyAlignment="1">
      <alignment horizontal="center" vertical="center" wrapText="1"/>
    </xf>
    <xf numFmtId="0" fontId="123" fillId="28" borderId="0" xfId="0" applyFont="1" applyFill="1"/>
    <xf numFmtId="173" fontId="123" fillId="0" borderId="12" xfId="62" applyNumberFormat="1" applyFont="1" applyBorder="1" applyAlignment="1">
      <alignment horizontal="right" vertical="center"/>
    </xf>
    <xf numFmtId="165" fontId="122" fillId="0" borderId="0" xfId="0" applyNumberFormat="1" applyFont="1" applyFill="1" applyBorder="1" applyAlignment="1">
      <alignment horizontal="center" vertical="center"/>
    </xf>
    <xf numFmtId="164" fontId="123" fillId="0" borderId="0" xfId="62" applyFont="1" applyFill="1" applyBorder="1" applyAlignment="1">
      <alignment vertical="center"/>
    </xf>
    <xf numFmtId="164" fontId="123" fillId="0" borderId="0" xfId="0" applyNumberFormat="1" applyFont="1" applyFill="1" applyAlignment="1">
      <alignment vertical="center"/>
    </xf>
    <xf numFmtId="0" fontId="123" fillId="0" borderId="0" xfId="0" applyFont="1"/>
    <xf numFmtId="164" fontId="123" fillId="0" borderId="0" xfId="62" applyFont="1"/>
    <xf numFmtId="0" fontId="123" fillId="0" borderId="0" xfId="0" applyFont="1" applyAlignment="1">
      <alignment vertical="center"/>
    </xf>
    <xf numFmtId="0" fontId="130" fillId="28" borderId="0" xfId="0" applyFont="1" applyFill="1" applyBorder="1"/>
    <xf numFmtId="0" fontId="133" fillId="25" borderId="11" xfId="41" applyFont="1" applyFill="1" applyBorder="1" applyAlignment="1">
      <alignment vertical="center"/>
    </xf>
    <xf numFmtId="173" fontId="134" fillId="25" borderId="11" xfId="41" applyNumberFormat="1" applyFont="1" applyFill="1" applyBorder="1" applyAlignment="1">
      <alignment horizontal="center" vertical="center"/>
    </xf>
    <xf numFmtId="173" fontId="134" fillId="25" borderId="11" xfId="62" applyNumberFormat="1" applyFont="1" applyFill="1" applyBorder="1" applyAlignment="1">
      <alignment horizontal="center" vertical="center"/>
    </xf>
    <xf numFmtId="0" fontId="131" fillId="0" borderId="12" xfId="41" applyFont="1" applyBorder="1"/>
    <xf numFmtId="169" fontId="114" fillId="28" borderId="0" xfId="0" applyNumberFormat="1" applyFont="1" applyFill="1"/>
    <xf numFmtId="0" fontId="138" fillId="0" borderId="13" xfId="0" applyFont="1" applyFill="1" applyBorder="1"/>
    <xf numFmtId="0" fontId="127" fillId="0" borderId="13" xfId="0" applyNumberFormat="1" applyFont="1" applyFill="1" applyBorder="1" applyAlignment="1">
      <alignment vertical="center" wrapText="1"/>
    </xf>
    <xf numFmtId="168" fontId="127" fillId="0" borderId="13" xfId="62" applyNumberFormat="1" applyFont="1" applyFill="1" applyBorder="1" applyAlignment="1">
      <alignment horizontal="right" vertical="center" wrapText="1"/>
    </xf>
    <xf numFmtId="0" fontId="125" fillId="0" borderId="13" xfId="0" quotePrefix="1" applyFont="1" applyFill="1" applyBorder="1" applyAlignment="1">
      <alignment horizontal="center" vertical="center"/>
    </xf>
    <xf numFmtId="39" fontId="139" fillId="0" borderId="13" xfId="45" applyFont="1" applyFill="1" applyBorder="1" applyAlignment="1">
      <alignment horizontal="left" vertical="center"/>
    </xf>
    <xf numFmtId="39" fontId="139" fillId="0" borderId="13" xfId="45" applyFont="1" applyFill="1" applyBorder="1" applyAlignment="1">
      <alignment horizontal="center" vertical="center"/>
    </xf>
    <xf numFmtId="0" fontId="138" fillId="28" borderId="0" xfId="0" applyFont="1" applyFill="1" applyBorder="1"/>
    <xf numFmtId="0" fontId="130" fillId="28" borderId="0" xfId="0" applyFont="1" applyFill="1"/>
    <xf numFmtId="0" fontId="122" fillId="27" borderId="12" xfId="0" applyFont="1" applyFill="1" applyBorder="1" applyAlignment="1">
      <alignment vertical="center" wrapText="1"/>
    </xf>
    <xf numFmtId="0" fontId="122" fillId="28" borderId="12" xfId="0" applyFont="1" applyFill="1" applyBorder="1" applyAlignment="1">
      <alignment vertical="center" wrapText="1"/>
    </xf>
    <xf numFmtId="0" fontId="125" fillId="28" borderId="0" xfId="0" applyFont="1" applyFill="1" applyAlignment="1">
      <alignment horizontal="centerContinuous"/>
    </xf>
    <xf numFmtId="0" fontId="125" fillId="28" borderId="0" xfId="0" quotePrefix="1" applyFont="1" applyFill="1" applyAlignment="1">
      <alignment horizontal="centerContinuous"/>
    </xf>
    <xf numFmtId="168" fontId="141" fillId="28" borderId="0" xfId="62" applyNumberFormat="1" applyFont="1" applyFill="1" applyAlignment="1">
      <alignment horizontal="right" vertical="center"/>
    </xf>
    <xf numFmtId="173" fontId="114" fillId="28" borderId="0" xfId="0" applyNumberFormat="1" applyFont="1" applyFill="1"/>
    <xf numFmtId="0" fontId="123" fillId="28" borderId="0" xfId="0" applyFont="1" applyFill="1" applyAlignment="1">
      <alignment vertical="center"/>
    </xf>
    <xf numFmtId="164" fontId="123" fillId="28" borderId="0" xfId="0" applyNumberFormat="1" applyFont="1" applyFill="1"/>
    <xf numFmtId="164" fontId="123" fillId="28" borderId="0" xfId="62" applyFont="1" applyFill="1" applyBorder="1" applyAlignment="1">
      <alignment vertical="center"/>
    </xf>
    <xf numFmtId="0" fontId="142" fillId="28" borderId="0" xfId="0" quotePrefix="1" applyFont="1" applyFill="1" applyBorder="1" applyAlignment="1">
      <alignment horizontal="left" vertical="center"/>
    </xf>
    <xf numFmtId="173" fontId="134" fillId="25" borderId="14" xfId="62" applyNumberFormat="1" applyFont="1" applyFill="1" applyBorder="1" applyAlignment="1">
      <alignment horizontal="center" vertical="center"/>
    </xf>
    <xf numFmtId="0" fontId="133" fillId="25" borderId="20" xfId="41" applyFont="1" applyFill="1" applyBorder="1" applyAlignment="1">
      <alignment vertical="center"/>
    </xf>
    <xf numFmtId="173" fontId="134" fillId="25" borderId="20" xfId="62" applyNumberFormat="1" applyFont="1" applyFill="1" applyBorder="1" applyAlignment="1">
      <alignment horizontal="center" vertical="center"/>
    </xf>
    <xf numFmtId="173" fontId="134" fillId="25" borderId="22" xfId="62" applyNumberFormat="1" applyFont="1" applyFill="1" applyBorder="1" applyAlignment="1">
      <alignment horizontal="center" vertical="center"/>
    </xf>
    <xf numFmtId="173" fontId="134" fillId="25" borderId="11" xfId="62" applyNumberFormat="1" applyFont="1" applyFill="1" applyBorder="1" applyAlignment="1">
      <alignment horizontal="right" vertical="center"/>
    </xf>
    <xf numFmtId="173" fontId="134" fillId="25" borderId="20" xfId="41" applyNumberFormat="1" applyFont="1" applyFill="1" applyBorder="1" applyAlignment="1">
      <alignment horizontal="center" vertical="center"/>
    </xf>
    <xf numFmtId="0" fontId="141" fillId="24" borderId="0" xfId="0" applyNumberFormat="1" applyFont="1" applyFill="1" applyBorder="1" applyAlignment="1">
      <alignment horizontal="right" vertical="center"/>
    </xf>
    <xf numFmtId="0" fontId="144" fillId="28" borderId="0" xfId="0" quotePrefix="1" applyFont="1" applyFill="1" applyAlignment="1">
      <alignment horizontal="centerContinuous"/>
    </xf>
    <xf numFmtId="168" fontId="141" fillId="0" borderId="0" xfId="62" applyNumberFormat="1" applyFont="1" applyFill="1" applyAlignment="1">
      <alignment horizontal="right" vertical="center" wrapText="1"/>
    </xf>
    <xf numFmtId="166" fontId="123" fillId="27" borderId="12" xfId="62" applyNumberFormat="1" applyFont="1" applyFill="1" applyBorder="1" applyAlignment="1">
      <alignment horizontal="right" vertical="center"/>
    </xf>
    <xf numFmtId="166" fontId="123" fillId="0" borderId="12" xfId="62" applyNumberFormat="1" applyFont="1" applyBorder="1" applyAlignment="1">
      <alignment horizontal="right" vertical="center"/>
    </xf>
    <xf numFmtId="0" fontId="123" fillId="0" borderId="0" xfId="0" applyFont="1" applyFill="1" applyAlignment="1">
      <alignment vertical="center"/>
    </xf>
    <xf numFmtId="166" fontId="123" fillId="0" borderId="0" xfId="0" applyNumberFormat="1" applyFont="1" applyFill="1" applyAlignment="1">
      <alignment vertical="center"/>
    </xf>
    <xf numFmtId="17" fontId="145" fillId="0" borderId="0" xfId="0" applyNumberFormat="1" applyFont="1" applyBorder="1" applyAlignment="1">
      <alignment horizontal="left"/>
    </xf>
    <xf numFmtId="164" fontId="123" fillId="0" borderId="0" xfId="0" applyNumberFormat="1" applyFont="1"/>
    <xf numFmtId="169" fontId="123" fillId="0" borderId="0" xfId="0" applyNumberFormat="1" applyFont="1"/>
    <xf numFmtId="166" fontId="123" fillId="27" borderId="12" xfId="62" applyNumberFormat="1" applyFont="1" applyFill="1" applyBorder="1" applyAlignment="1">
      <alignment horizontal="center" vertical="center"/>
    </xf>
    <xf numFmtId="166" fontId="123" fillId="0" borderId="12" xfId="62" applyNumberFormat="1" applyFont="1" applyBorder="1" applyAlignment="1">
      <alignment horizontal="center" vertical="center"/>
    </xf>
    <xf numFmtId="0" fontId="143" fillId="0" borderId="0" xfId="0" applyFont="1" applyAlignment="1">
      <alignment vertical="center"/>
    </xf>
    <xf numFmtId="0" fontId="147" fillId="0" borderId="0" xfId="0" quotePrefix="1" applyFont="1" applyFill="1" applyAlignment="1">
      <alignment horizontal="center" vertical="center"/>
    </xf>
    <xf numFmtId="0" fontId="101" fillId="26" borderId="18" xfId="41" applyFont="1" applyFill="1" applyBorder="1" applyAlignment="1">
      <alignment horizontal="center" vertical="center"/>
    </xf>
    <xf numFmtId="165" fontId="101" fillId="26" borderId="13" xfId="0" applyNumberFormat="1" applyFont="1" applyFill="1" applyBorder="1" applyAlignment="1">
      <alignment horizontal="center" vertical="center"/>
    </xf>
    <xf numFmtId="165" fontId="101" fillId="26" borderId="24" xfId="0" applyNumberFormat="1" applyFont="1" applyFill="1" applyBorder="1" applyAlignment="1">
      <alignment horizontal="center" vertical="center"/>
    </xf>
    <xf numFmtId="0" fontId="129" fillId="28" borderId="11" xfId="41" applyFont="1" applyFill="1" applyBorder="1" applyAlignment="1">
      <alignment horizontal="left" vertical="center"/>
    </xf>
    <xf numFmtId="173" fontId="129" fillId="28" borderId="11" xfId="62" applyNumberFormat="1" applyFont="1" applyFill="1" applyBorder="1" applyAlignment="1">
      <alignment horizontal="left" vertical="center"/>
    </xf>
    <xf numFmtId="0" fontId="123" fillId="27" borderId="12" xfId="41" applyFont="1" applyFill="1" applyBorder="1" applyAlignment="1">
      <alignment horizontal="left" vertical="center" indent="2"/>
    </xf>
    <xf numFmtId="173" fontId="123" fillId="27" borderId="12" xfId="62" applyNumberFormat="1" applyFont="1" applyFill="1" applyBorder="1" applyAlignment="1">
      <alignment horizontal="center" vertical="center"/>
    </xf>
    <xf numFmtId="0" fontId="123" fillId="0" borderId="12" xfId="41" applyFont="1" applyBorder="1" applyAlignment="1">
      <alignment horizontal="left" vertical="center" indent="2"/>
    </xf>
    <xf numFmtId="173" fontId="123" fillId="28" borderId="12" xfId="62" applyNumberFormat="1" applyFont="1" applyFill="1" applyBorder="1" applyAlignment="1">
      <alignment horizontal="center" vertical="center"/>
    </xf>
    <xf numFmtId="0" fontId="129" fillId="28" borderId="20" xfId="41" applyFont="1" applyFill="1" applyBorder="1" applyAlignment="1">
      <alignment horizontal="left" vertical="center"/>
    </xf>
    <xf numFmtId="173" fontId="129" fillId="28" borderId="20" xfId="62" applyNumberFormat="1" applyFont="1" applyFill="1" applyBorder="1" applyAlignment="1">
      <alignment horizontal="left" vertical="center"/>
    </xf>
    <xf numFmtId="0" fontId="134" fillId="26" borderId="18" xfId="41" applyFont="1" applyFill="1" applyBorder="1" applyAlignment="1">
      <alignment horizontal="center" vertical="center"/>
    </xf>
    <xf numFmtId="165" fontId="134" fillId="26" borderId="13" xfId="0" applyNumberFormat="1" applyFont="1" applyFill="1" applyBorder="1" applyAlignment="1">
      <alignment horizontal="center" vertical="center"/>
    </xf>
    <xf numFmtId="173" fontId="123" fillId="27" borderId="10" xfId="62" applyNumberFormat="1" applyFont="1" applyFill="1" applyBorder="1" applyAlignment="1">
      <alignment horizontal="center" vertical="center"/>
    </xf>
    <xf numFmtId="0" fontId="101" fillId="26" borderId="15" xfId="0" applyFont="1" applyFill="1" applyBorder="1" applyAlignment="1">
      <alignment horizontal="center" vertical="center" wrapText="1"/>
    </xf>
    <xf numFmtId="171" fontId="101" fillId="26" borderId="16" xfId="0" applyNumberFormat="1" applyFont="1" applyFill="1" applyBorder="1" applyAlignment="1">
      <alignment horizontal="center" vertical="center" wrapText="1"/>
    </xf>
    <xf numFmtId="169" fontId="101" fillId="26" borderId="16" xfId="52" applyNumberFormat="1"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71" fontId="135" fillId="25" borderId="11" xfId="52" applyNumberFormat="1" applyFont="1" applyFill="1" applyBorder="1" applyAlignment="1">
      <alignment vertical="center" wrapText="1"/>
    </xf>
    <xf numFmtId="4" fontId="101" fillId="26" borderId="16" xfId="0" applyNumberFormat="1" applyFont="1" applyFill="1" applyBorder="1" applyAlignment="1">
      <alignment horizontal="center" vertical="center" wrapText="1"/>
    </xf>
    <xf numFmtId="0" fontId="101" fillId="26" borderId="16" xfId="0" applyFont="1" applyFill="1" applyBorder="1" applyAlignment="1">
      <alignment horizontal="center" vertical="center"/>
    </xf>
    <xf numFmtId="4" fontId="101" fillId="26" borderId="16" xfId="0"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69" fontId="101" fillId="26" borderId="16" xfId="0" applyNumberFormat="1"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7" fontId="134" fillId="26" borderId="13" xfId="0" applyNumberFormat="1" applyFont="1" applyFill="1" applyBorder="1" applyAlignment="1">
      <alignment horizontal="center" vertical="center" wrapText="1"/>
    </xf>
    <xf numFmtId="17" fontId="134" fillId="26" borderId="24" xfId="0" applyNumberFormat="1" applyFont="1" applyFill="1" applyBorder="1" applyAlignment="1">
      <alignment horizontal="center" vertical="center" wrapText="1"/>
    </xf>
    <xf numFmtId="173" fontId="129" fillId="28" borderId="20" xfId="62" applyNumberFormat="1" applyFont="1" applyFill="1" applyBorder="1" applyAlignment="1">
      <alignment horizontal="right" vertical="center"/>
    </xf>
    <xf numFmtId="164" fontId="123" fillId="27" borderId="12" xfId="62" applyFont="1" applyFill="1" applyBorder="1" applyAlignment="1">
      <alignment horizontal="center" vertical="center"/>
    </xf>
    <xf numFmtId="164" fontId="123" fillId="28" borderId="12" xfId="62" applyFont="1" applyFill="1" applyBorder="1" applyAlignment="1">
      <alignment horizontal="center" vertical="center"/>
    </xf>
    <xf numFmtId="0" fontId="137" fillId="28" borderId="20" xfId="50" applyNumberFormat="1" applyFont="1" applyFill="1" applyBorder="1" applyAlignment="1">
      <alignment horizontal="center" vertical="center"/>
    </xf>
    <xf numFmtId="0" fontId="137" fillId="28" borderId="25" xfId="50" applyNumberFormat="1" applyFont="1" applyFill="1" applyBorder="1" applyAlignment="1">
      <alignment horizontal="center" vertical="center"/>
    </xf>
    <xf numFmtId="166" fontId="123" fillId="0" borderId="0" xfId="62" applyNumberFormat="1" applyFont="1" applyFill="1" applyBorder="1" applyAlignment="1">
      <alignment horizontal="center" vertical="center"/>
    </xf>
    <xf numFmtId="173" fontId="123" fillId="27" borderId="12" xfId="62" applyNumberFormat="1" applyFont="1" applyFill="1" applyBorder="1" applyAlignment="1">
      <alignment horizontal="right" vertical="center" indent="2"/>
    </xf>
    <xf numFmtId="173" fontId="123" fillId="0" borderId="12" xfId="62" applyNumberFormat="1" applyFont="1" applyBorder="1" applyAlignment="1">
      <alignment horizontal="right" vertical="center" indent="2"/>
    </xf>
    <xf numFmtId="173" fontId="123" fillId="27" borderId="12" xfId="62" applyNumberFormat="1" applyFont="1" applyFill="1" applyBorder="1" applyAlignment="1">
      <alignment horizontal="left" vertical="center" indent="2"/>
    </xf>
    <xf numFmtId="173" fontId="123" fillId="0" borderId="12" xfId="62" applyNumberFormat="1" applyFont="1" applyBorder="1" applyAlignment="1">
      <alignment horizontal="left" vertical="center" indent="2"/>
    </xf>
    <xf numFmtId="173" fontId="131" fillId="0" borderId="12" xfId="62" applyNumberFormat="1" applyFont="1" applyBorder="1"/>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5" fillId="0" borderId="0" xfId="0" applyFont="1" applyAlignment="1">
      <alignment horizontal="right"/>
    </xf>
    <xf numFmtId="165" fontId="122" fillId="62" borderId="12" xfId="0" applyNumberFormat="1" applyFont="1" applyFill="1" applyBorder="1" applyAlignment="1">
      <alignment horizontal="center" vertical="center"/>
    </xf>
    <xf numFmtId="165" fontId="122" fillId="62" borderId="11"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39" fontId="59" fillId="28" borderId="0" xfId="45" applyFont="1" applyFill="1" applyBorder="1" applyAlignment="1">
      <alignment horizontal="left" vertical="center"/>
    </xf>
    <xf numFmtId="168" fontId="115" fillId="0" borderId="0" xfId="62" applyNumberFormat="1" applyFont="1" applyFill="1" applyAlignment="1">
      <alignment horizontal="center" vertical="center" wrapText="1"/>
    </xf>
    <xf numFmtId="0" fontId="13" fillId="0" borderId="0" xfId="0" applyFont="1" applyFill="1" applyAlignment="1">
      <alignment horizontal="center" vertical="center"/>
    </xf>
    <xf numFmtId="0" fontId="59" fillId="28" borderId="0" xfId="62" applyNumberFormat="1" applyFont="1" applyFill="1" applyAlignment="1">
      <alignment horizontal="right" vertical="center"/>
    </xf>
    <xf numFmtId="169" fontId="153" fillId="28" borderId="0" xfId="0" applyNumberFormat="1" applyFont="1" applyFill="1" applyAlignment="1">
      <alignment vertical="center" wrapText="1"/>
    </xf>
    <xf numFmtId="164" fontId="153" fillId="28" borderId="0" xfId="50" applyFont="1" applyFill="1" applyAlignment="1">
      <alignment vertical="center"/>
    </xf>
    <xf numFmtId="49" fontId="153" fillId="28" borderId="0" xfId="0" quotePrefix="1" applyNumberFormat="1" applyFont="1" applyFill="1" applyBorder="1" applyAlignment="1">
      <alignment vertical="center"/>
    </xf>
    <xf numFmtId="168" fontId="153" fillId="28" borderId="0" xfId="62" applyNumberFormat="1" applyFont="1" applyFill="1" applyAlignment="1">
      <alignment horizontal="right" vertical="center" wrapText="1"/>
    </xf>
    <xf numFmtId="0" fontId="119" fillId="28" borderId="0" xfId="0" quotePrefix="1" applyFont="1" applyFill="1" applyAlignment="1">
      <alignment horizontal="center" vertical="center"/>
    </xf>
    <xf numFmtId="0" fontId="119" fillId="24" borderId="0" xfId="0" applyNumberFormat="1" applyFont="1" applyFill="1" applyBorder="1" applyAlignment="1">
      <alignment vertical="center"/>
    </xf>
    <xf numFmtId="0" fontId="119" fillId="28" borderId="0" xfId="62" applyNumberFormat="1" applyFont="1" applyFill="1" applyAlignment="1">
      <alignment horizontal="right" vertical="center"/>
    </xf>
    <xf numFmtId="0" fontId="128" fillId="28" borderId="0" xfId="0" applyFont="1" applyFill="1" applyBorder="1"/>
    <xf numFmtId="0" fontId="154" fillId="28" borderId="0" xfId="0" applyFont="1" applyFill="1" applyBorder="1"/>
    <xf numFmtId="0" fontId="128" fillId="28" borderId="0" xfId="0" applyFont="1" applyFill="1"/>
    <xf numFmtId="0" fontId="155"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2" fillId="28" borderId="0" xfId="0" applyFont="1" applyFill="1"/>
    <xf numFmtId="0" fontId="151" fillId="28" borderId="0" xfId="0" quotePrefix="1" applyFont="1" applyFill="1" applyAlignment="1">
      <alignment horizontal="centerContinuous"/>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2" fillId="28" borderId="0" xfId="0" applyFont="1" applyFill="1" applyBorder="1"/>
    <xf numFmtId="0" fontId="156" fillId="0" borderId="0" xfId="0" applyFont="1" applyAlignment="1">
      <alignment vertical="center"/>
    </xf>
    <xf numFmtId="164" fontId="157" fillId="28" borderId="0" xfId="50" applyFont="1" applyFill="1" applyAlignment="1">
      <alignment vertical="center"/>
    </xf>
    <xf numFmtId="164" fontId="136" fillId="28" borderId="0" xfId="50" applyFont="1" applyFill="1" applyAlignment="1">
      <alignment vertical="center"/>
    </xf>
    <xf numFmtId="0" fontId="156" fillId="28" borderId="0" xfId="0" applyFont="1" applyFill="1"/>
    <xf numFmtId="0" fontId="158" fillId="28" borderId="0" xfId="0" applyFont="1" applyFill="1" applyBorder="1"/>
    <xf numFmtId="0" fontId="159" fillId="28" borderId="0" xfId="0" applyFont="1" applyFill="1" applyBorder="1"/>
    <xf numFmtId="0" fontId="156" fillId="28" borderId="0" xfId="0" applyFont="1" applyFill="1" applyBorder="1"/>
    <xf numFmtId="169" fontId="101" fillId="61" borderId="23" xfId="0" applyNumberFormat="1" applyFont="1" applyFill="1" applyBorder="1" applyAlignment="1">
      <alignment horizontal="center" vertical="center"/>
    </xf>
    <xf numFmtId="39" fontId="148" fillId="28" borderId="0" xfId="31" applyNumberFormat="1" applyFont="1" applyFill="1" applyBorder="1" applyAlignment="1" applyProtection="1">
      <alignment horizontal="center" vertical="center"/>
    </xf>
    <xf numFmtId="0" fontId="12" fillId="0" borderId="0" xfId="0" applyFont="1"/>
    <xf numFmtId="39" fontId="119" fillId="28" borderId="0" xfId="45" applyFont="1" applyFill="1" applyBorder="1" applyAlignment="1">
      <alignment horizontal="left" vertical="center"/>
    </xf>
    <xf numFmtId="0" fontId="122" fillId="62" borderId="12" xfId="0" applyNumberFormat="1" applyFont="1" applyFill="1" applyBorder="1" applyAlignment="1">
      <alignment horizontal="center" vertical="center"/>
    </xf>
    <xf numFmtId="0" fontId="160" fillId="28" borderId="0" xfId="0" applyFont="1" applyFill="1" applyBorder="1"/>
    <xf numFmtId="164" fontId="80" fillId="28" borderId="0" xfId="62" applyFont="1" applyFill="1" applyBorder="1"/>
    <xf numFmtId="39" fontId="148" fillId="28" borderId="0" xfId="31" applyNumberFormat="1" applyFont="1" applyFill="1" applyBorder="1" applyAlignment="1" applyProtection="1">
      <alignment horizontal="right" vertical="center"/>
    </xf>
    <xf numFmtId="0" fontId="51" fillId="0" borderId="0" xfId="0" applyFont="1" applyFill="1" applyBorder="1"/>
    <xf numFmtId="0" fontId="161" fillId="28" borderId="0" xfId="0" applyFont="1" applyFill="1"/>
    <xf numFmtId="0" fontId="161" fillId="0" borderId="0" xfId="0" applyFont="1"/>
    <xf numFmtId="166" fontId="13" fillId="0" borderId="0" xfId="0" applyNumberFormat="1" applyFont="1" applyAlignment="1">
      <alignment vertical="center"/>
    </xf>
    <xf numFmtId="17" fontId="59" fillId="28" borderId="0" xfId="62" applyNumberFormat="1" applyFont="1" applyFill="1" applyAlignment="1">
      <alignment horizontal="right" vertical="center"/>
    </xf>
    <xf numFmtId="174" fontId="122" fillId="62" borderId="12" xfId="62" applyNumberFormat="1" applyFont="1" applyFill="1" applyBorder="1" applyAlignment="1">
      <alignment horizontal="center" vertical="center"/>
    </xf>
    <xf numFmtId="0" fontId="119" fillId="28" borderId="0" xfId="62" quotePrefix="1" applyNumberFormat="1" applyFont="1" applyFill="1" applyAlignment="1">
      <alignment horizontal="right" vertical="center"/>
    </xf>
    <xf numFmtId="169" fontId="101" fillId="26" borderId="16" xfId="79" applyNumberFormat="1" applyFont="1" applyFill="1" applyBorder="1" applyAlignment="1">
      <alignment horizontal="center" vertical="center" wrapText="1"/>
    </xf>
    <xf numFmtId="169" fontId="123" fillId="27" borderId="12" xfId="79" applyNumberFormat="1" applyFont="1" applyFill="1" applyBorder="1" applyAlignment="1">
      <alignment horizontal="right" vertical="center" wrapText="1" indent="1"/>
    </xf>
    <xf numFmtId="169" fontId="123" fillId="28" borderId="12" xfId="79" applyNumberFormat="1" applyFont="1" applyFill="1" applyBorder="1" applyAlignment="1">
      <alignment horizontal="right" vertical="center" wrapText="1" indent="1"/>
    </xf>
    <xf numFmtId="171" fontId="135" fillId="25" borderId="11" xfId="79" applyNumberFormat="1" applyFont="1" applyFill="1" applyBorder="1" applyAlignment="1">
      <alignment vertical="center" wrapText="1"/>
    </xf>
    <xf numFmtId="169" fontId="146" fillId="25" borderId="21" xfId="79" applyNumberFormat="1" applyFont="1" applyFill="1" applyBorder="1" applyAlignment="1">
      <alignment horizontal="right" vertical="center" indent="1"/>
    </xf>
    <xf numFmtId="169" fontId="146" fillId="25" borderId="14" xfId="79" applyNumberFormat="1" applyFont="1" applyFill="1" applyBorder="1" applyAlignment="1">
      <alignment horizontal="right" vertical="center" indent="1"/>
    </xf>
    <xf numFmtId="169" fontId="12" fillId="0" borderId="0" xfId="0" applyNumberFormat="1" applyFont="1"/>
    <xf numFmtId="0" fontId="143" fillId="28" borderId="0" xfId="0" applyFont="1" applyFill="1" applyBorder="1" applyAlignment="1">
      <alignment vertical="center"/>
    </xf>
    <xf numFmtId="0" fontId="114" fillId="0" borderId="0" xfId="0" applyFont="1" applyBorder="1"/>
    <xf numFmtId="0" fontId="101" fillId="26" borderId="43" xfId="0" applyFont="1" applyFill="1" applyBorder="1" applyAlignment="1">
      <alignment horizontal="center" vertical="center" wrapText="1"/>
    </xf>
    <xf numFmtId="164" fontId="114" fillId="28" borderId="0" xfId="62" applyFont="1" applyFill="1" applyAlignment="1">
      <alignment vertical="center"/>
    </xf>
    <xf numFmtId="164" fontId="81" fillId="28" borderId="0" xfId="62" applyFont="1" applyFill="1"/>
    <xf numFmtId="164" fontId="88" fillId="28" borderId="0" xfId="62" applyFont="1" applyFill="1"/>
    <xf numFmtId="175" fontId="114" fillId="28" borderId="0" xfId="0" applyNumberFormat="1" applyFont="1" applyFill="1" applyBorder="1"/>
    <xf numFmtId="0" fontId="122" fillId="28" borderId="11" xfId="41" applyFont="1" applyFill="1" applyBorder="1" applyAlignment="1">
      <alignment horizontal="left" vertical="center"/>
    </xf>
    <xf numFmtId="173" fontId="122" fillId="28" borderId="11" xfId="62" applyNumberFormat="1" applyFont="1" applyFill="1" applyBorder="1" applyAlignment="1">
      <alignment horizontal="right" vertical="center"/>
    </xf>
    <xf numFmtId="173" fontId="122" fillId="28" borderId="11" xfId="62" applyNumberFormat="1" applyFont="1" applyFill="1" applyBorder="1" applyAlignment="1">
      <alignment horizontal="left" vertical="center"/>
    </xf>
    <xf numFmtId="0" fontId="122" fillId="28" borderId="20" xfId="41" applyFont="1" applyFill="1" applyBorder="1" applyAlignment="1">
      <alignment horizontal="left" vertical="center"/>
    </xf>
    <xf numFmtId="173" fontId="122" fillId="28" borderId="20" xfId="62" applyNumberFormat="1" applyFont="1" applyFill="1" applyBorder="1" applyAlignment="1">
      <alignment horizontal="right" vertical="center"/>
    </xf>
    <xf numFmtId="0" fontId="140" fillId="25" borderId="11" xfId="41" applyFont="1" applyFill="1" applyBorder="1" applyAlignment="1">
      <alignment vertical="center"/>
    </xf>
    <xf numFmtId="173" fontId="140" fillId="25" borderId="11" xfId="62" applyNumberFormat="1" applyFont="1" applyFill="1" applyBorder="1" applyAlignment="1">
      <alignment horizontal="right" vertical="center"/>
    </xf>
    <xf numFmtId="0" fontId="140" fillId="28" borderId="0" xfId="41" applyFont="1" applyFill="1" applyBorder="1" applyAlignment="1">
      <alignment vertical="center"/>
    </xf>
    <xf numFmtId="0" fontId="121" fillId="28" borderId="0" xfId="41" applyNumberFormat="1" applyFont="1" applyFill="1" applyBorder="1" applyAlignment="1">
      <alignment horizontal="right" vertical="center"/>
    </xf>
    <xf numFmtId="164" fontId="121" fillId="28" borderId="0" xfId="62" applyFont="1" applyFill="1" applyBorder="1" applyAlignment="1">
      <alignment horizontal="right" vertical="center"/>
    </xf>
    <xf numFmtId="0" fontId="121" fillId="26" borderId="18" xfId="41" applyFont="1" applyFill="1" applyBorder="1" applyAlignment="1">
      <alignment horizontal="center" vertical="center"/>
    </xf>
    <xf numFmtId="173" fontId="122" fillId="28" borderId="20"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3" fontId="162" fillId="28" borderId="12" xfId="41" applyNumberFormat="1" applyFont="1" applyFill="1" applyBorder="1" applyAlignment="1">
      <alignment horizontal="center" vertical="center"/>
    </xf>
    <xf numFmtId="173" fontId="162" fillId="28" borderId="10" xfId="62" applyNumberFormat="1" applyFont="1" applyFill="1" applyBorder="1" applyAlignment="1">
      <alignment horizontal="center" vertical="center"/>
    </xf>
    <xf numFmtId="0" fontId="163" fillId="28" borderId="0" xfId="41" applyFont="1" applyFill="1" applyBorder="1"/>
    <xf numFmtId="164" fontId="163" fillId="28" borderId="0" xfId="62" applyFont="1" applyFill="1" applyBorder="1"/>
    <xf numFmtId="173" fontId="121" fillId="25" borderId="11" xfId="41" applyNumberFormat="1" applyFont="1" applyFill="1" applyBorder="1" applyAlignment="1">
      <alignment horizontal="center" vertical="center"/>
    </xf>
    <xf numFmtId="173" fontId="121" fillId="25" borderId="11" xfId="62" applyNumberFormat="1" applyFont="1" applyFill="1" applyBorder="1" applyAlignment="1">
      <alignment horizontal="center" vertical="center"/>
    </xf>
    <xf numFmtId="173" fontId="162" fillId="28" borderId="12" xfId="62" applyNumberFormat="1" applyFont="1" applyFill="1" applyBorder="1" applyAlignment="1">
      <alignment horizontal="center" vertical="center"/>
    </xf>
    <xf numFmtId="164" fontId="39" fillId="28" borderId="0" xfId="62" applyFont="1" applyFill="1" applyBorder="1"/>
    <xf numFmtId="164" fontId="160" fillId="28" borderId="0" xfId="62" applyFont="1" applyFill="1" applyBorder="1"/>
    <xf numFmtId="0" fontId="52" fillId="28" borderId="0" xfId="41" applyFont="1" applyFill="1" applyBorder="1"/>
    <xf numFmtId="164" fontId="52" fillId="28" borderId="0" xfId="50" applyFont="1" applyFill="1" applyBorder="1"/>
    <xf numFmtId="164" fontId="123" fillId="0" borderId="12" xfId="62" applyFont="1" applyBorder="1" applyAlignment="1">
      <alignment horizontal="right" vertical="center"/>
    </xf>
    <xf numFmtId="164" fontId="123" fillId="27" borderId="12" xfId="62" applyFont="1" applyFill="1" applyBorder="1" applyAlignment="1">
      <alignment horizontal="right" vertical="center"/>
    </xf>
    <xf numFmtId="173" fontId="122" fillId="28" borderId="20" xfId="62" applyNumberFormat="1" applyFont="1" applyFill="1" applyBorder="1" applyAlignment="1">
      <alignment horizontal="right" vertical="center"/>
    </xf>
    <xf numFmtId="173" fontId="122" fillId="28" borderId="20"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4" fontId="101" fillId="61" borderId="23" xfId="0" applyNumberFormat="1" applyFont="1" applyFill="1" applyBorder="1" applyAlignment="1">
      <alignment horizontal="center" vertical="center" wrapText="1"/>
    </xf>
    <xf numFmtId="165" fontId="122" fillId="62" borderId="45" xfId="0" applyNumberFormat="1" applyFont="1" applyFill="1" applyBorder="1" applyAlignment="1">
      <alignment horizontal="center" vertical="center"/>
    </xf>
    <xf numFmtId="165" fontId="122" fillId="62" borderId="12" xfId="0" quotePrefix="1" applyNumberFormat="1" applyFont="1" applyFill="1" applyBorder="1" applyAlignment="1">
      <alignment horizontal="center" vertical="center"/>
    </xf>
    <xf numFmtId="0" fontId="125" fillId="28" borderId="0" xfId="0" applyFont="1" applyFill="1" applyAlignment="1">
      <alignment horizontal="center"/>
    </xf>
    <xf numFmtId="164" fontId="123" fillId="27" borderId="12" xfId="62" applyNumberFormat="1" applyFont="1" applyFill="1" applyBorder="1" applyAlignment="1">
      <alignment horizontal="center" vertical="center"/>
    </xf>
    <xf numFmtId="165" fontId="122" fillId="62" borderId="11" xfId="0" quotePrefix="1" applyNumberFormat="1" applyFont="1" applyFill="1" applyBorder="1" applyAlignment="1">
      <alignment horizontal="center" vertical="center"/>
    </xf>
    <xf numFmtId="4" fontId="121" fillId="61" borderId="23" xfId="0" applyNumberFormat="1" applyFont="1" applyFill="1" applyBorder="1" applyAlignment="1">
      <alignment horizontal="center" vertical="center" wrapText="1"/>
    </xf>
    <xf numFmtId="164" fontId="165" fillId="28" borderId="0" xfId="62" applyFont="1" applyFill="1" applyBorder="1"/>
    <xf numFmtId="173" fontId="123" fillId="0" borderId="0" xfId="62" applyNumberFormat="1" applyFont="1" applyFill="1" applyBorder="1" applyAlignment="1">
      <alignment horizontal="right" vertical="center"/>
    </xf>
    <xf numFmtId="0" fontId="143" fillId="0" borderId="0" xfId="0" applyFont="1" applyBorder="1" applyAlignment="1">
      <alignment vertical="center"/>
    </xf>
    <xf numFmtId="0" fontId="122" fillId="62" borderId="45" xfId="0" applyNumberFormat="1" applyFont="1" applyFill="1" applyBorder="1" applyAlignment="1">
      <alignment horizontal="center" vertical="center"/>
    </xf>
    <xf numFmtId="166" fontId="123" fillId="0" borderId="10" xfId="62" applyNumberFormat="1" applyFont="1" applyBorder="1" applyAlignment="1">
      <alignment horizontal="right" vertical="center"/>
    </xf>
    <xf numFmtId="166" fontId="123" fillId="27" borderId="10" xfId="62" applyNumberFormat="1" applyFont="1" applyFill="1" applyBorder="1" applyAlignment="1">
      <alignment horizontal="right" vertical="center"/>
    </xf>
    <xf numFmtId="17" fontId="59" fillId="28" borderId="0" xfId="62" quotePrefix="1" applyNumberFormat="1" applyFont="1" applyFill="1" applyAlignment="1">
      <alignment horizontal="right" vertical="center"/>
    </xf>
    <xf numFmtId="164" fontId="166" fillId="28" borderId="0" xfId="62" applyFont="1" applyFill="1" applyBorder="1"/>
    <xf numFmtId="169" fontId="121" fillId="26" borderId="46" xfId="0" applyNumberFormat="1" applyFont="1" applyFill="1" applyBorder="1" applyAlignment="1">
      <alignment horizontal="center" vertical="center"/>
    </xf>
    <xf numFmtId="0" fontId="121" fillId="26" borderId="46" xfId="0" applyNumberFormat="1" applyFont="1" applyFill="1" applyBorder="1" applyAlignment="1">
      <alignment horizontal="center" vertical="center"/>
    </xf>
    <xf numFmtId="169" fontId="121" fillId="26" borderId="46" xfId="0" applyNumberFormat="1" applyFont="1" applyFill="1" applyBorder="1" applyAlignment="1">
      <alignment horizontal="centerContinuous" vertical="center"/>
    </xf>
    <xf numFmtId="0" fontId="121" fillId="26" borderId="46" xfId="0" applyNumberFormat="1" applyFont="1" applyFill="1" applyBorder="1" applyAlignment="1">
      <alignment horizontal="centerContinuous" vertical="center"/>
    </xf>
    <xf numFmtId="164" fontId="123" fillId="0" borderId="45" xfId="62" applyFont="1" applyBorder="1" applyAlignment="1">
      <alignment horizontal="right" vertical="center"/>
    </xf>
    <xf numFmtId="164" fontId="123" fillId="27" borderId="11" xfId="62" applyFont="1" applyFill="1" applyBorder="1" applyAlignment="1">
      <alignment horizontal="right" vertical="center"/>
    </xf>
    <xf numFmtId="4" fontId="101" fillId="26" borderId="47" xfId="0" applyNumberFormat="1" applyFont="1" applyFill="1" applyBorder="1" applyAlignment="1">
      <alignment horizontal="center" vertical="center" wrapText="1"/>
    </xf>
    <xf numFmtId="0" fontId="101" fillId="26" borderId="47" xfId="0" applyFont="1" applyFill="1" applyBorder="1" applyAlignment="1">
      <alignment horizontal="center" vertical="center" wrapText="1"/>
    </xf>
    <xf numFmtId="169" fontId="101" fillId="26" borderId="48" xfId="0" applyNumberFormat="1" applyFont="1" applyFill="1" applyBorder="1" applyAlignment="1">
      <alignment horizontal="center" vertical="center" wrapText="1"/>
    </xf>
    <xf numFmtId="166" fontId="123" fillId="0" borderId="49" xfId="62" applyNumberFormat="1" applyFont="1" applyBorder="1" applyAlignment="1">
      <alignment horizontal="right" vertical="center"/>
    </xf>
    <xf numFmtId="166" fontId="123" fillId="0" borderId="45" xfId="62" applyNumberFormat="1" applyFont="1" applyBorder="1" applyAlignment="1">
      <alignment horizontal="right" vertical="center"/>
    </xf>
    <xf numFmtId="166" fontId="123" fillId="0" borderId="45" xfId="62" applyNumberFormat="1" applyFont="1" applyBorder="1" applyAlignment="1">
      <alignment horizontal="center" vertical="center"/>
    </xf>
    <xf numFmtId="164" fontId="123" fillId="27" borderId="12" xfId="62" applyFont="1" applyFill="1" applyBorder="1" applyAlignment="1">
      <alignment horizontal="left" vertical="center" indent="2"/>
    </xf>
    <xf numFmtId="164" fontId="123" fillId="0" borderId="12" xfId="62" applyFont="1" applyBorder="1" applyAlignment="1">
      <alignment horizontal="left" vertical="center" indent="2"/>
    </xf>
    <xf numFmtId="164" fontId="129" fillId="28" borderId="20" xfId="62" applyFont="1" applyFill="1" applyBorder="1" applyAlignment="1">
      <alignment horizontal="left" vertical="center"/>
    </xf>
    <xf numFmtId="164" fontId="122" fillId="28" borderId="20" xfId="62" applyFont="1" applyFill="1" applyBorder="1" applyAlignment="1">
      <alignment horizontal="left" vertical="center"/>
    </xf>
    <xf numFmtId="164" fontId="123" fillId="0" borderId="12" xfId="62" applyFont="1" applyBorder="1" applyAlignment="1">
      <alignment horizontal="right" vertical="center" indent="2"/>
    </xf>
    <xf numFmtId="0" fontId="129" fillId="28" borderId="20" xfId="62" applyNumberFormat="1" applyFont="1" applyFill="1" applyBorder="1" applyAlignment="1">
      <alignment horizontal="right" vertical="center"/>
    </xf>
    <xf numFmtId="0" fontId="123" fillId="27" borderId="12" xfId="62" applyNumberFormat="1" applyFont="1" applyFill="1" applyBorder="1" applyAlignment="1">
      <alignment horizontal="right" vertical="center"/>
    </xf>
    <xf numFmtId="0" fontId="123" fillId="28" borderId="12" xfId="62" applyNumberFormat="1" applyFont="1" applyFill="1" applyBorder="1" applyAlignment="1">
      <alignment horizontal="right" vertical="center"/>
    </xf>
    <xf numFmtId="0" fontId="114" fillId="0" borderId="0" xfId="0" applyFont="1" applyBorder="1" applyAlignment="1">
      <alignment vertical="center"/>
    </xf>
    <xf numFmtId="173" fontId="114" fillId="0" borderId="0" xfId="0" applyNumberFormat="1" applyFont="1" applyBorder="1" applyAlignment="1">
      <alignment vertical="center"/>
    </xf>
    <xf numFmtId="0" fontId="123" fillId="27" borderId="11" xfId="41" applyFont="1" applyFill="1" applyBorder="1" applyAlignment="1">
      <alignment horizontal="left" vertical="center" indent="2"/>
    </xf>
    <xf numFmtId="169" fontId="143" fillId="0" borderId="0" xfId="0" applyNumberFormat="1" applyFont="1" applyBorder="1" applyAlignment="1">
      <alignment vertical="center"/>
    </xf>
    <xf numFmtId="164" fontId="123" fillId="28" borderId="12" xfId="62" applyFont="1" applyFill="1" applyBorder="1" applyAlignment="1">
      <alignment horizontal="right" vertical="center"/>
    </xf>
    <xf numFmtId="164" fontId="123" fillId="28" borderId="0" xfId="0" applyNumberFormat="1" applyFont="1" applyFill="1" applyBorder="1" applyAlignment="1">
      <alignment vertical="center"/>
    </xf>
    <xf numFmtId="0" fontId="123" fillId="28" borderId="0" xfId="0" applyFont="1" applyFill="1" applyBorder="1" applyAlignment="1">
      <alignment vertical="center"/>
    </xf>
    <xf numFmtId="0" fontId="114" fillId="0" borderId="0" xfId="0" applyFont="1" applyAlignment="1">
      <alignment horizontal="center"/>
    </xf>
    <xf numFmtId="0" fontId="114" fillId="0" borderId="0" xfId="0" applyFont="1" applyAlignment="1">
      <alignment horizontal="center" vertical="center"/>
    </xf>
    <xf numFmtId="174" fontId="114" fillId="0" borderId="0" xfId="0" applyNumberFormat="1" applyFont="1" applyAlignment="1">
      <alignment horizontal="center" vertical="center"/>
    </xf>
    <xf numFmtId="169" fontId="123" fillId="28" borderId="0" xfId="79" applyNumberFormat="1" applyFont="1" applyFill="1" applyAlignment="1">
      <alignment horizontal="right" vertical="center" wrapText="1" indent="1"/>
    </xf>
    <xf numFmtId="0" fontId="123" fillId="0" borderId="44" xfId="0" applyFont="1" applyBorder="1" applyAlignment="1">
      <alignment vertical="center"/>
    </xf>
    <xf numFmtId="169" fontId="123" fillId="0" borderId="44" xfId="0" applyNumberFormat="1" applyFont="1" applyBorder="1" applyAlignment="1">
      <alignment vertical="center"/>
    </xf>
    <xf numFmtId="17" fontId="119" fillId="28" borderId="0" xfId="62" quotePrefix="1" applyNumberFormat="1" applyFont="1" applyFill="1" applyAlignment="1">
      <alignment horizontal="right" vertical="center"/>
    </xf>
    <xf numFmtId="165" fontId="122" fillId="62" borderId="52" xfId="0" applyNumberFormat="1" applyFont="1" applyFill="1" applyBorder="1" applyAlignment="1">
      <alignment horizontal="center" vertical="center"/>
    </xf>
    <xf numFmtId="164" fontId="165" fillId="0" borderId="0" xfId="62" applyFont="1" applyFill="1" applyBorder="1"/>
    <xf numFmtId="166" fontId="43" fillId="0" borderId="0" xfId="62" applyNumberFormat="1" applyFont="1" applyFill="1"/>
    <xf numFmtId="166" fontId="43" fillId="0" borderId="0" xfId="62" applyNumberFormat="1" applyFont="1"/>
    <xf numFmtId="166" fontId="43" fillId="0" borderId="0" xfId="62" applyNumberFormat="1" applyFont="1" applyAlignment="1">
      <alignment vertical="center"/>
    </xf>
    <xf numFmtId="166" fontId="43" fillId="0" borderId="0" xfId="0" applyNumberFormat="1" applyFont="1" applyFill="1"/>
    <xf numFmtId="0" fontId="143" fillId="28" borderId="0" xfId="0" applyFont="1" applyFill="1" applyAlignment="1">
      <alignment vertical="center"/>
    </xf>
    <xf numFmtId="0" fontId="123" fillId="0" borderId="0" xfId="0" applyFont="1" applyBorder="1" applyAlignment="1">
      <alignment vertical="center"/>
    </xf>
    <xf numFmtId="0" fontId="123" fillId="28" borderId="0" xfId="41" applyFont="1" applyFill="1"/>
    <xf numFmtId="164" fontId="123" fillId="28" borderId="0" xfId="50" applyFont="1" applyFill="1"/>
    <xf numFmtId="164" fontId="123" fillId="28" borderId="0" xfId="62" applyFont="1" applyFill="1" applyBorder="1"/>
    <xf numFmtId="164" fontId="123" fillId="28" borderId="0" xfId="62" applyFont="1" applyFill="1"/>
    <xf numFmtId="0" fontId="123" fillId="28" borderId="0" xfId="0" applyFont="1" applyFill="1" applyBorder="1"/>
    <xf numFmtId="17" fontId="123" fillId="28" borderId="0" xfId="0" applyNumberFormat="1" applyFont="1" applyFill="1" applyBorder="1" applyAlignment="1">
      <alignment horizontal="left"/>
    </xf>
    <xf numFmtId="0" fontId="117" fillId="28" borderId="0" xfId="0" applyFont="1" applyFill="1" applyBorder="1" applyAlignment="1">
      <alignment vertical="center"/>
    </xf>
    <xf numFmtId="43" fontId="123" fillId="28" borderId="0" xfId="41" applyNumberFormat="1" applyFont="1" applyFill="1"/>
    <xf numFmtId="0" fontId="123" fillId="0" borderId="0" xfId="0" applyFont="1" applyFill="1" applyBorder="1"/>
    <xf numFmtId="164" fontId="123" fillId="0" borderId="0" xfId="62" applyFont="1" applyFill="1" applyBorder="1"/>
    <xf numFmtId="169" fontId="123" fillId="0" borderId="0" xfId="0" applyNumberFormat="1" applyFont="1" applyFill="1" applyBorder="1"/>
    <xf numFmtId="164" fontId="123" fillId="28" borderId="0" xfId="50" applyFont="1" applyFill="1" applyBorder="1"/>
    <xf numFmtId="0" fontId="123" fillId="0" borderId="12" xfId="0" applyFont="1" applyBorder="1" applyAlignment="1">
      <alignment vertical="center"/>
    </xf>
    <xf numFmtId="0" fontId="143" fillId="0" borderId="0" xfId="0" applyFont="1" applyFill="1" applyAlignment="1">
      <alignment vertical="center"/>
    </xf>
    <xf numFmtId="0" fontId="143" fillId="0" borderId="0" xfId="0" applyFont="1"/>
    <xf numFmtId="171" fontId="101" fillId="26" borderId="16" xfId="0" applyNumberFormat="1" applyFont="1" applyFill="1" applyBorder="1" applyAlignment="1">
      <alignment horizontal="center" vertical="center"/>
    </xf>
    <xf numFmtId="165" fontId="122" fillId="62" borderId="53" xfId="0" applyNumberFormat="1" applyFont="1" applyFill="1" applyBorder="1" applyAlignment="1">
      <alignment horizontal="center" vertical="center"/>
    </xf>
    <xf numFmtId="174" fontId="122" fillId="62" borderId="11" xfId="62" applyNumberFormat="1" applyFont="1" applyFill="1" applyBorder="1" applyAlignment="1">
      <alignment horizontal="center" vertical="center"/>
    </xf>
    <xf numFmtId="0" fontId="13" fillId="0" borderId="0" xfId="0" applyFont="1" applyBorder="1" applyAlignment="1">
      <alignment vertical="center"/>
    </xf>
    <xf numFmtId="0" fontId="13" fillId="0" borderId="0" xfId="0" applyFont="1" applyFill="1" applyBorder="1" applyAlignment="1">
      <alignment vertical="center"/>
    </xf>
    <xf numFmtId="173" fontId="123" fillId="27" borderId="11" xfId="62" applyNumberFormat="1" applyFont="1" applyFill="1" applyBorder="1" applyAlignment="1">
      <alignment horizontal="right" vertical="center"/>
    </xf>
    <xf numFmtId="164" fontId="123" fillId="0" borderId="53" xfId="62" applyFont="1" applyBorder="1" applyAlignment="1">
      <alignment horizontal="right" vertical="center"/>
    </xf>
    <xf numFmtId="169" fontId="123" fillId="0" borderId="53" xfId="62" applyNumberFormat="1" applyFont="1" applyBorder="1" applyAlignment="1">
      <alignment horizontal="right" vertical="center"/>
    </xf>
    <xf numFmtId="166" fontId="123" fillId="0" borderId="54" xfId="62" applyNumberFormat="1" applyFont="1" applyBorder="1" applyAlignment="1">
      <alignment horizontal="right" vertical="center"/>
    </xf>
    <xf numFmtId="166" fontId="123" fillId="0" borderId="53" xfId="62" applyNumberFormat="1" applyFont="1" applyBorder="1" applyAlignment="1">
      <alignment horizontal="right" vertical="center"/>
    </xf>
    <xf numFmtId="166" fontId="123" fillId="0" borderId="53" xfId="62" applyNumberFormat="1" applyFont="1" applyBorder="1" applyAlignment="1">
      <alignment horizontal="center" vertical="center"/>
    </xf>
    <xf numFmtId="173" fontId="123" fillId="0" borderId="11" xfId="62" applyNumberFormat="1" applyFont="1" applyFill="1" applyBorder="1" applyAlignment="1">
      <alignment horizontal="right" vertical="center"/>
    </xf>
    <xf numFmtId="173" fontId="123" fillId="0" borderId="52" xfId="62" applyNumberFormat="1" applyFont="1" applyFill="1" applyBorder="1" applyAlignment="1">
      <alignment horizontal="right"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164" fontId="123" fillId="0" borderId="12" xfId="62" applyFont="1" applyFill="1" applyBorder="1" applyAlignment="1">
      <alignment horizontal="right" vertical="center"/>
    </xf>
    <xf numFmtId="39" fontId="119" fillId="28" borderId="0" xfId="45" applyFont="1" applyFill="1" applyBorder="1" applyAlignment="1">
      <alignment horizontal="left" vertical="center"/>
    </xf>
    <xf numFmtId="169" fontId="123" fillId="0" borderId="11" xfId="62" applyNumberFormat="1" applyFont="1" applyBorder="1" applyAlignment="1">
      <alignment horizontal="right" vertical="center"/>
    </xf>
    <xf numFmtId="166" fontId="123" fillId="0" borderId="11" xfId="62" applyNumberFormat="1" applyFont="1" applyBorder="1" applyAlignment="1">
      <alignment horizontal="right" vertical="center"/>
    </xf>
    <xf numFmtId="166" fontId="123" fillId="27" borderId="11" xfId="62" applyNumberFormat="1" applyFont="1" applyFill="1" applyBorder="1" applyAlignment="1">
      <alignment horizontal="center" vertical="center"/>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65" fillId="0" borderId="0" xfId="0" applyFont="1"/>
    <xf numFmtId="0" fontId="112" fillId="28" borderId="0" xfId="0" applyFont="1" applyFill="1" applyBorder="1" applyAlignment="1">
      <alignment horizontal="center" vertical="center" wrapText="1"/>
    </xf>
    <xf numFmtId="0" fontId="124" fillId="27" borderId="39" xfId="0" applyFont="1" applyFill="1" applyBorder="1" applyAlignment="1">
      <alignment horizontal="left"/>
    </xf>
    <xf numFmtId="0" fontId="124" fillId="27" borderId="40" xfId="0" applyFont="1" applyFill="1" applyBorder="1" applyAlignment="1">
      <alignment horizontal="left"/>
    </xf>
    <xf numFmtId="0" fontId="124" fillId="27" borderId="41" xfId="0" applyFont="1" applyFill="1" applyBorder="1" applyAlignment="1">
      <alignment horizontal="left"/>
    </xf>
    <xf numFmtId="0" fontId="142" fillId="26" borderId="37" xfId="0" applyFont="1" applyFill="1" applyBorder="1" applyAlignment="1">
      <alignment horizontal="center"/>
    </xf>
    <xf numFmtId="0" fontId="142" fillId="26" borderId="38" xfId="0" applyFont="1" applyFill="1" applyBorder="1" applyAlignment="1">
      <alignment horizontal="center"/>
    </xf>
    <xf numFmtId="0" fontId="142" fillId="26" borderId="22" xfId="0" applyFont="1" applyFill="1" applyBorder="1" applyAlignment="1">
      <alignment horizontal="center"/>
    </xf>
    <xf numFmtId="0" fontId="124" fillId="27" borderId="0" xfId="0" applyFont="1" applyFill="1" applyAlignment="1">
      <alignment horizontal="left"/>
    </xf>
    <xf numFmtId="39" fontId="149" fillId="27" borderId="0" xfId="45" applyFont="1" applyFill="1" applyBorder="1" applyAlignment="1">
      <alignment horizontal="center" vertical="center"/>
    </xf>
    <xf numFmtId="0" fontId="150" fillId="27" borderId="0" xfId="0" applyFont="1" applyFill="1" applyAlignment="1">
      <alignment horizontal="center"/>
    </xf>
    <xf numFmtId="0" fontId="121" fillId="61" borderId="23" xfId="0" applyFont="1" applyFill="1" applyBorder="1" applyAlignment="1">
      <alignment horizontal="center" vertical="center"/>
    </xf>
    <xf numFmtId="0" fontId="121" fillId="61" borderId="42"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0" fillId="26" borderId="36" xfId="0" applyFont="1" applyFill="1" applyBorder="1" applyAlignment="1">
      <alignment horizontal="center" vertical="center"/>
    </xf>
    <xf numFmtId="0" fontId="140" fillId="26" borderId="19" xfId="0" applyFont="1" applyFill="1" applyBorder="1" applyAlignment="1">
      <alignment horizontal="center" vertical="center"/>
    </xf>
    <xf numFmtId="0" fontId="140" fillId="26" borderId="26" xfId="0" applyFont="1" applyFill="1" applyBorder="1" applyAlignment="1">
      <alignment horizontal="center" vertical="center"/>
    </xf>
    <xf numFmtId="0" fontId="132" fillId="26" borderId="36" xfId="0" applyFont="1" applyFill="1" applyBorder="1" applyAlignment="1">
      <alignment horizontal="center" vertical="center"/>
    </xf>
    <xf numFmtId="0" fontId="132" fillId="26" borderId="19" xfId="0" applyFont="1" applyFill="1" applyBorder="1" applyAlignment="1">
      <alignment horizontal="center" vertical="center"/>
    </xf>
    <xf numFmtId="0" fontId="132" fillId="26" borderId="26" xfId="0" applyFont="1" applyFill="1" applyBorder="1" applyAlignment="1">
      <alignment horizontal="center" vertical="center"/>
    </xf>
    <xf numFmtId="39" fontId="149" fillId="27" borderId="0" xfId="45" quotePrefix="1" applyFont="1" applyFill="1" applyBorder="1" applyAlignment="1">
      <alignment horizontal="center" vertical="center"/>
    </xf>
    <xf numFmtId="0" fontId="143" fillId="27" borderId="0" xfId="0" applyFont="1" applyFill="1" applyAlignment="1">
      <alignment horizontal="center"/>
    </xf>
    <xf numFmtId="0" fontId="0" fillId="0" borderId="0" xfId="0" applyAlignment="1">
      <alignment horizontal="center"/>
    </xf>
    <xf numFmtId="0" fontId="0" fillId="0" borderId="0" xfId="0" applyAlignment="1"/>
    <xf numFmtId="0" fontId="132" fillId="26" borderId="50" xfId="0" applyFont="1" applyFill="1" applyBorder="1" applyAlignment="1">
      <alignment horizontal="center" vertical="center"/>
    </xf>
    <xf numFmtId="0" fontId="132" fillId="26" borderId="51" xfId="0" applyFont="1" applyFill="1" applyBorder="1" applyAlignment="1">
      <alignment horizontal="center" vertical="center"/>
    </xf>
    <xf numFmtId="0" fontId="123" fillId="0" borderId="0" xfId="0" applyFont="1" applyAlignment="1">
      <alignment horizontal="left" vertical="center" wrapText="1"/>
    </xf>
    <xf numFmtId="0" fontId="156"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81">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808080"/>
      <color rgb="FF4C4D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1133475</xdr:colOff>
      <xdr:row>20</xdr:row>
      <xdr:rowOff>249817</xdr:rowOff>
    </xdr:from>
    <xdr:to>
      <xdr:col>7</xdr:col>
      <xdr:colOff>383721</xdr:colOff>
      <xdr:row>24</xdr:row>
      <xdr:rowOff>16022</xdr:rowOff>
    </xdr:to>
    <xdr:sp macro="" textlink="">
      <xdr:nvSpPr>
        <xdr:cNvPr id="3" name="CaixaDeTexto 2">
          <a:extLst>
            <a:ext uri="{FF2B5EF4-FFF2-40B4-BE49-F238E27FC236}">
              <a16:creationId xmlns:a16="http://schemas.microsoft.com/office/drawing/2014/main" id="{00000000-0008-0000-1000-000003000000}"/>
            </a:ext>
          </a:extLst>
        </xdr:cNvPr>
        <xdr:cNvSpPr txBox="1"/>
      </xdr:nvSpPr>
      <xdr:spPr>
        <a:xfrm>
          <a:off x="1133475" y="6193417"/>
          <a:ext cx="63558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1081085</xdr:colOff>
      <xdr:row>17</xdr:row>
      <xdr:rowOff>109538</xdr:rowOff>
    </xdr:from>
    <xdr:to>
      <xdr:col>15</xdr:col>
      <xdr:colOff>1795461</xdr:colOff>
      <xdr:row>20</xdr:row>
      <xdr:rowOff>77498</xdr:rowOff>
    </xdr:to>
    <xdr:sp macro="" textlink="">
      <xdr:nvSpPr>
        <xdr:cNvPr id="4" name="CaixaDeTexto 3">
          <a:extLst>
            <a:ext uri="{FF2B5EF4-FFF2-40B4-BE49-F238E27FC236}">
              <a16:creationId xmlns:a16="http://schemas.microsoft.com/office/drawing/2014/main" id="{00000000-0008-0000-1000-000004000000}"/>
            </a:ext>
          </a:extLst>
        </xdr:cNvPr>
        <xdr:cNvSpPr txBox="1"/>
      </xdr:nvSpPr>
      <xdr:spPr>
        <a:xfrm>
          <a:off x="1081085" y="5195888"/>
          <a:ext cx="1361122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92D050"/>
              </a:solidFill>
            </a:rPr>
            <a:t>Boletim de  Fundos de Investimento</a:t>
          </a:r>
        </a:p>
        <a:p>
          <a:pPr algn="l"/>
          <a:endParaRPr lang="pt-BR" sz="3200" b="1">
            <a:solidFill>
              <a:schemeClr val="bg1">
                <a:lumMod val="75000"/>
              </a:schemeClr>
            </a:solidFill>
          </a:endParaRPr>
        </a:p>
      </xdr:txBody>
    </xdr:sp>
    <xdr:clientData/>
  </xdr:twoCellAnchor>
  <xdr:twoCellAnchor>
    <xdr:from>
      <xdr:col>11</xdr:col>
      <xdr:colOff>742950</xdr:colOff>
      <xdr:row>7</xdr:row>
      <xdr:rowOff>19050</xdr:rowOff>
    </xdr:from>
    <xdr:to>
      <xdr:col>29</xdr:col>
      <xdr:colOff>171450</xdr:colOff>
      <xdr:row>36</xdr:row>
      <xdr:rowOff>194829</xdr:rowOff>
    </xdr:to>
    <xdr:sp macro="" textlink="">
      <xdr:nvSpPr>
        <xdr:cNvPr id="6" name="CaixaDeTexto 5">
          <a:extLst>
            <a:ext uri="{FF2B5EF4-FFF2-40B4-BE49-F238E27FC236}">
              <a16:creationId xmlns:a16="http://schemas.microsoft.com/office/drawing/2014/main" id="{F3956BCF-A641-4620-960A-A19887BF3DD8}"/>
            </a:ext>
          </a:extLst>
        </xdr:cNvPr>
        <xdr:cNvSpPr txBox="1"/>
      </xdr:nvSpPr>
      <xdr:spPr>
        <a:xfrm>
          <a:off x="10915650" y="2286000"/>
          <a:ext cx="10858500" cy="8424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2000" b="1" noProof="0">
              <a:solidFill>
                <a:srgbClr val="92D050"/>
              </a:solidFill>
              <a:latin typeface="+mn-lt"/>
              <a:ea typeface="+mn-ea"/>
              <a:cs typeface="+mn-cs"/>
            </a:rPr>
            <a:t>Presidente •</a:t>
          </a:r>
          <a:r>
            <a:rPr lang="pt-BR" sz="3200" b="1" noProof="0">
              <a:solidFill>
                <a:srgbClr val="92D050"/>
              </a:solidFill>
              <a:latin typeface="+mn-lt"/>
              <a:ea typeface="+mn-ea"/>
              <a:cs typeface="+mn-cs"/>
            </a:rPr>
            <a:t>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André</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2000" b="1" noProof="0">
              <a:solidFill>
                <a:srgbClr val="92D050"/>
              </a:solidFill>
              <a:latin typeface="+mn-lt"/>
              <a:ea typeface="+mn-ea"/>
              <a:cs typeface="+mn-cs"/>
            </a:rPr>
            <a:t>Vice-presidentes • </a:t>
          </a:r>
          <a:r>
            <a:rPr lang="pt-PT" sz="20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Aroldo Medeiros, Carlos Constantini, Carlos Takahashi, José Eduardo Laloni, Luiz Sorge, Pedro Rudge, Roberto Paris e Sergio Cutolo</a:t>
          </a:r>
        </a:p>
        <a:p>
          <a:pPr marR="67945">
            <a:lnSpc>
              <a:spcPct val="115000"/>
            </a:lnSpc>
            <a:spcBef>
              <a:spcPts val="1200"/>
            </a:spcBef>
            <a:spcAft>
              <a:spcPts val="0"/>
            </a:spcAft>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2000" b="1" noProof="0">
              <a:solidFill>
                <a:srgbClr val="92D050"/>
              </a:solidFill>
              <a:latin typeface="+mn-lt"/>
              <a:ea typeface="+mn-ea"/>
              <a:cs typeface="+mn-cs"/>
            </a:rPr>
            <a:t>Diretores • </a:t>
          </a:r>
          <a:r>
            <a:rPr lang="pt-PT" sz="2000">
              <a:solidFill>
                <a:srgbClr val="4C4D4F"/>
              </a:solidFill>
              <a:effectLst/>
              <a:latin typeface="Calibri" panose="020F0502020204030204" pitchFamily="34" charset="0"/>
              <a:ea typeface="Calibri" panose="020F0502020204030204" pitchFamily="34" charset="0"/>
            </a:rPr>
            <a:t>Adriano Koelle, Eduardo Azevedo, Fernanda Camargo, Fernando Rabello, Fernando Miranda, Fernando Vallada, Giuliano De Marchi, Gustavo Pires, Lywal Salles Filho, Rafael Morais, Roberto Paolino, Rodrigo Azevedo e Teodoro Lima </a:t>
          </a:r>
        </a:p>
        <a:p>
          <a:pPr marL="0" marR="0" lvl="0" indent="0" defTabSz="914400" eaLnBrk="1" fontAlgn="auto" latinLnBrk="0" hangingPunct="1">
            <a:lnSpc>
              <a:spcPts val="2200"/>
            </a:lnSpc>
            <a:spcBef>
              <a:spcPts val="0"/>
            </a:spcBef>
            <a:spcAft>
              <a:spcPts val="0"/>
            </a:spcAft>
            <a:buClrTx/>
            <a:buSzTx/>
            <a:buFontTx/>
            <a:buNone/>
            <a:tabLst/>
            <a:defRPr/>
          </a:pPr>
          <a:br>
            <a:rPr kumimoji="0" lang="pt-BR" sz="2000" b="0" i="0" u="none" strike="noStrike" kern="0" cap="none" spc="0" normalizeH="0" baseline="0" noProof="0">
              <a:ln>
                <a:noFill/>
              </a:ln>
              <a:solidFill>
                <a:srgbClr val="0095D9"/>
              </a:solidFill>
              <a:effectLst/>
              <a:uLnTx/>
              <a:uFillTx/>
              <a:latin typeface="+mn-lt"/>
              <a:ea typeface="+mn-ea"/>
              <a:cs typeface="Arial" pitchFamily="34" charset="0"/>
            </a:rPr>
          </a:br>
          <a:r>
            <a:rPr lang="pt-BR" sz="2000" b="1" noProof="0">
              <a:solidFill>
                <a:srgbClr val="92D050"/>
              </a:solidFill>
              <a:latin typeface="+mn-lt"/>
              <a:ea typeface="+mn-ea"/>
              <a:cs typeface="+mn-cs"/>
            </a:rPr>
            <a:t>Comitê Executivo • </a:t>
          </a:r>
          <a:r>
            <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Francisco Vidinha, Guilherme Benaderet, Lina Yajima, Marcelo Billi, Patrícia Herculano, Eliana Marino, Soraya Alves e Thiago Baptista</a:t>
          </a: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2000">
            <a:solidFill>
              <a:srgbClr val="595959"/>
            </a:solidFill>
            <a:effectLst/>
            <a:latin typeface="Arial" panose="020B0604020202020204" pitchFamily="34" charset="0"/>
            <a:ea typeface="Calibri" panose="020F0502020204030204" pitchFamily="34" charset="0"/>
          </a:endParaRPr>
        </a:p>
        <a:p>
          <a:pPr>
            <a:lnSpc>
              <a:spcPts val="2700"/>
            </a:lnSpc>
          </a:pPr>
          <a:r>
            <a:rPr lang="en-US" sz="2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20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11">
    <pageSetUpPr fitToPage="1"/>
  </sheetPr>
  <dimension ref="A1:S34"/>
  <sheetViews>
    <sheetView tabSelected="1" defaultGridColor="0" colorId="9" zoomScale="80" zoomScaleNormal="80" workbookViewId="0">
      <selection activeCell="B3" sqref="B3:M3"/>
    </sheetView>
  </sheetViews>
  <sheetFormatPr defaultColWidth="9.140625"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422" t="s">
        <v>93</v>
      </c>
      <c r="C1" s="422"/>
      <c r="D1" s="422"/>
      <c r="E1" s="422"/>
      <c r="F1" s="422"/>
      <c r="G1" s="422"/>
      <c r="H1" s="422"/>
      <c r="I1" s="422"/>
      <c r="J1" s="422"/>
      <c r="K1" s="422"/>
      <c r="L1" s="422"/>
      <c r="M1" s="422"/>
    </row>
    <row r="2" spans="1:19" ht="42.75" customHeight="1">
      <c r="A2" s="14"/>
      <c r="B2" s="423" t="s">
        <v>92</v>
      </c>
      <c r="C2" s="423"/>
      <c r="D2" s="423"/>
      <c r="E2" s="423"/>
      <c r="F2" s="423"/>
      <c r="G2" s="423"/>
      <c r="H2" s="423"/>
      <c r="I2" s="423"/>
      <c r="J2" s="423"/>
      <c r="K2" s="423"/>
      <c r="L2" s="423"/>
      <c r="M2" s="423"/>
    </row>
    <row r="3" spans="1:19" ht="23.25" customHeight="1">
      <c r="A3" s="15"/>
      <c r="B3" s="425" t="s">
        <v>238</v>
      </c>
      <c r="C3" s="425"/>
      <c r="D3" s="425"/>
      <c r="E3" s="425"/>
      <c r="F3" s="425"/>
      <c r="G3" s="425"/>
      <c r="H3" s="425"/>
      <c r="I3" s="425"/>
      <c r="J3" s="425"/>
      <c r="K3" s="425"/>
      <c r="L3" s="425"/>
      <c r="M3" s="425"/>
    </row>
    <row r="4" spans="1:19" ht="18.75">
      <c r="B4" s="429" t="s">
        <v>10</v>
      </c>
      <c r="C4" s="430"/>
      <c r="D4" s="430"/>
      <c r="E4" s="430"/>
      <c r="F4" s="430"/>
      <c r="G4" s="430"/>
      <c r="H4" s="430"/>
      <c r="I4" s="430"/>
      <c r="J4" s="430"/>
      <c r="K4" s="430"/>
      <c r="L4" s="430"/>
      <c r="M4" s="431"/>
    </row>
    <row r="5" spans="1:19" ht="15.75">
      <c r="B5" s="102"/>
      <c r="C5" s="102"/>
      <c r="D5" s="102"/>
      <c r="E5" s="102"/>
      <c r="F5" s="102"/>
      <c r="G5" s="102"/>
      <c r="H5" s="102"/>
      <c r="I5" s="103"/>
      <c r="J5" s="101"/>
      <c r="K5" s="101"/>
      <c r="L5" s="101"/>
      <c r="M5" s="101"/>
    </row>
    <row r="6" spans="1:19" ht="15.75" customHeight="1">
      <c r="B6" s="426" t="s">
        <v>95</v>
      </c>
      <c r="C6" s="427"/>
      <c r="D6" s="427"/>
      <c r="E6" s="427"/>
      <c r="F6" s="427"/>
      <c r="G6" s="427"/>
      <c r="H6" s="427"/>
      <c r="I6" s="427"/>
      <c r="J6" s="427"/>
      <c r="K6" s="427"/>
      <c r="L6" s="427"/>
      <c r="M6" s="428"/>
      <c r="N6"/>
      <c r="O6"/>
      <c r="P6"/>
      <c r="Q6"/>
    </row>
    <row r="7" spans="1:19" ht="15.75">
      <c r="A7" s="111"/>
      <c r="B7" s="424" t="s">
        <v>96</v>
      </c>
      <c r="C7" s="424"/>
      <c r="D7" s="424"/>
      <c r="E7" s="424"/>
      <c r="F7" s="424"/>
      <c r="G7" s="424"/>
      <c r="H7" s="424"/>
      <c r="I7" s="112"/>
      <c r="J7" s="112"/>
      <c r="K7" s="112"/>
      <c r="L7" s="112"/>
      <c r="M7" s="231" t="s">
        <v>34</v>
      </c>
      <c r="N7" s="113"/>
      <c r="O7" s="85"/>
      <c r="P7" s="85"/>
      <c r="Q7" s="85"/>
      <c r="R7" s="85"/>
      <c r="S7" s="85"/>
    </row>
    <row r="8" spans="1:19" ht="15.75">
      <c r="A8" s="111"/>
      <c r="B8" s="424" t="s">
        <v>97</v>
      </c>
      <c r="C8" s="424"/>
      <c r="D8" s="424"/>
      <c r="E8" s="424"/>
      <c r="F8" s="424"/>
      <c r="G8" s="424"/>
      <c r="H8" s="424"/>
      <c r="I8" s="112"/>
      <c r="J8" s="112"/>
      <c r="K8" s="112"/>
      <c r="L8" s="112"/>
      <c r="M8" s="231" t="s">
        <v>35</v>
      </c>
      <c r="N8" s="111"/>
    </row>
    <row r="9" spans="1:19" ht="16.5" customHeight="1">
      <c r="A9" s="111"/>
      <c r="B9" s="424" t="s">
        <v>98</v>
      </c>
      <c r="C9" s="424"/>
      <c r="D9" s="424"/>
      <c r="E9" s="424"/>
      <c r="F9" s="424"/>
      <c r="G9" s="424"/>
      <c r="H9" s="424"/>
      <c r="I9" s="112"/>
      <c r="J9" s="112"/>
      <c r="K9" s="112"/>
      <c r="L9" s="112"/>
      <c r="M9" s="231" t="s">
        <v>36</v>
      </c>
      <c r="N9" s="111"/>
    </row>
    <row r="10" spans="1:19" ht="15.75">
      <c r="A10" s="111"/>
      <c r="B10" s="424" t="s">
        <v>99</v>
      </c>
      <c r="C10" s="424"/>
      <c r="D10" s="424"/>
      <c r="E10" s="424"/>
      <c r="F10" s="424"/>
      <c r="G10" s="424"/>
      <c r="H10" s="424"/>
      <c r="I10" s="112"/>
      <c r="J10" s="112"/>
      <c r="K10" s="112"/>
      <c r="L10" s="112"/>
      <c r="M10" s="231" t="s">
        <v>37</v>
      </c>
      <c r="N10" s="111"/>
    </row>
    <row r="11" spans="1:19" ht="18" customHeight="1">
      <c r="A11" s="111"/>
      <c r="B11" s="424" t="s">
        <v>100</v>
      </c>
      <c r="C11" s="424"/>
      <c r="D11" s="424"/>
      <c r="E11" s="424"/>
      <c r="F11" s="424"/>
      <c r="G11" s="424"/>
      <c r="H11" s="424"/>
      <c r="I11" s="112"/>
      <c r="J11" s="112"/>
      <c r="K11" s="112"/>
      <c r="L11" s="112"/>
      <c r="M11" s="231" t="s">
        <v>38</v>
      </c>
      <c r="N11" s="111"/>
    </row>
    <row r="12" spans="1:19" ht="15.75">
      <c r="B12" s="105"/>
      <c r="C12" s="106"/>
      <c r="D12" s="107"/>
      <c r="E12" s="107"/>
      <c r="F12" s="107"/>
      <c r="G12" s="107"/>
      <c r="H12" s="107"/>
      <c r="I12" s="108"/>
      <c r="J12" s="101"/>
      <c r="K12" s="101"/>
      <c r="L12" s="101"/>
      <c r="M12" s="101"/>
    </row>
    <row r="13" spans="1:19" ht="15.75">
      <c r="B13" s="432" t="s">
        <v>104</v>
      </c>
      <c r="C13" s="432"/>
      <c r="D13" s="432"/>
      <c r="E13" s="432"/>
      <c r="F13" s="432"/>
      <c r="G13" s="432"/>
      <c r="H13" s="432"/>
      <c r="I13" s="432"/>
      <c r="J13" s="432"/>
      <c r="K13" s="432"/>
      <c r="L13" s="432"/>
      <c r="M13" s="432"/>
    </row>
    <row r="14" spans="1:19" ht="15.75">
      <c r="A14" s="111"/>
      <c r="B14" s="424" t="s">
        <v>101</v>
      </c>
      <c r="C14" s="424"/>
      <c r="D14" s="424"/>
      <c r="E14" s="424"/>
      <c r="F14" s="424"/>
      <c r="G14" s="424"/>
      <c r="H14" s="424"/>
      <c r="I14" s="112"/>
      <c r="J14" s="112"/>
      <c r="K14" s="112"/>
      <c r="L14" s="112"/>
      <c r="M14" s="231" t="s">
        <v>39</v>
      </c>
    </row>
    <row r="15" spans="1:19" ht="15.75">
      <c r="A15" s="111"/>
      <c r="B15" s="424" t="s">
        <v>181</v>
      </c>
      <c r="C15" s="424"/>
      <c r="D15" s="424"/>
      <c r="E15" s="424"/>
      <c r="F15" s="424"/>
      <c r="G15" s="424"/>
      <c r="H15" s="424"/>
      <c r="I15" s="112"/>
      <c r="J15" s="112"/>
      <c r="K15" s="112"/>
      <c r="L15" s="112"/>
      <c r="M15" s="231" t="s">
        <v>33</v>
      </c>
    </row>
    <row r="16" spans="1:19" ht="15.75">
      <c r="A16" s="111"/>
      <c r="B16" s="424" t="s">
        <v>182</v>
      </c>
      <c r="C16" s="424"/>
      <c r="D16" s="424"/>
      <c r="E16" s="424"/>
      <c r="F16" s="424"/>
      <c r="G16" s="424"/>
      <c r="H16" s="424"/>
      <c r="I16" s="112"/>
      <c r="J16" s="112"/>
      <c r="K16" s="112"/>
      <c r="L16" s="112"/>
      <c r="M16" s="231" t="s">
        <v>32</v>
      </c>
    </row>
    <row r="17" spans="1:15" ht="15.75">
      <c r="A17" s="111"/>
      <c r="B17" s="114"/>
      <c r="C17" s="115"/>
      <c r="D17" s="116"/>
      <c r="E17" s="116"/>
      <c r="F17" s="116"/>
      <c r="G17" s="116"/>
      <c r="H17" s="116"/>
      <c r="I17" s="117"/>
      <c r="J17" s="112"/>
      <c r="K17" s="112"/>
      <c r="L17" s="112"/>
      <c r="M17" s="112"/>
    </row>
    <row r="18" spans="1:15" ht="15.75">
      <c r="B18" s="432" t="s">
        <v>71</v>
      </c>
      <c r="C18" s="432"/>
      <c r="D18" s="432"/>
      <c r="E18" s="432"/>
      <c r="F18" s="432"/>
      <c r="G18" s="432"/>
      <c r="H18" s="432"/>
      <c r="I18" s="432"/>
      <c r="J18" s="432"/>
      <c r="K18" s="432"/>
      <c r="L18" s="432"/>
      <c r="M18" s="432"/>
    </row>
    <row r="19" spans="1:15" ht="15.75">
      <c r="A19" s="111"/>
      <c r="B19" s="424" t="s">
        <v>102</v>
      </c>
      <c r="C19" s="424"/>
      <c r="D19" s="424"/>
      <c r="E19" s="424"/>
      <c r="F19" s="424"/>
      <c r="G19" s="424"/>
      <c r="H19" s="424"/>
      <c r="I19" s="112"/>
      <c r="J19" s="112"/>
      <c r="K19" s="112"/>
      <c r="L19" s="112"/>
      <c r="M19" s="231" t="s">
        <v>31</v>
      </c>
      <c r="N19" s="111"/>
      <c r="O19" s="111"/>
    </row>
    <row r="20" spans="1:15" ht="15.75">
      <c r="B20" s="109"/>
      <c r="C20" s="109"/>
      <c r="D20" s="109"/>
      <c r="E20" s="109"/>
      <c r="F20" s="109"/>
      <c r="G20" s="109"/>
      <c r="H20" s="109"/>
      <c r="I20" s="110"/>
      <c r="J20" s="101"/>
      <c r="K20" s="101"/>
      <c r="L20" s="101"/>
      <c r="M20" s="104"/>
    </row>
    <row r="21" spans="1:15" ht="15.75">
      <c r="B21" s="432" t="s">
        <v>105</v>
      </c>
      <c r="C21" s="432"/>
      <c r="D21" s="432"/>
      <c r="E21" s="432"/>
      <c r="F21" s="432"/>
      <c r="G21" s="432"/>
      <c r="H21" s="432"/>
      <c r="I21" s="432"/>
      <c r="J21" s="432"/>
      <c r="K21" s="432"/>
      <c r="L21" s="432"/>
      <c r="M21" s="432"/>
    </row>
    <row r="22" spans="1:15" ht="15.75">
      <c r="A22" s="111"/>
      <c r="B22" s="424" t="s">
        <v>103</v>
      </c>
      <c r="C22" s="424"/>
      <c r="D22" s="424"/>
      <c r="E22" s="424"/>
      <c r="F22" s="424"/>
      <c r="G22" s="424"/>
      <c r="H22" s="424"/>
      <c r="I22" s="112"/>
      <c r="J22" s="112"/>
      <c r="K22" s="112"/>
      <c r="L22" s="112"/>
      <c r="M22" s="231" t="s">
        <v>40</v>
      </c>
      <c r="N22" s="111"/>
    </row>
    <row r="23" spans="1:15" ht="15.75">
      <c r="B23" s="105"/>
      <c r="C23" s="106"/>
      <c r="D23" s="107"/>
      <c r="E23" s="107"/>
      <c r="F23" s="107"/>
      <c r="G23" s="107"/>
      <c r="H23" s="107"/>
      <c r="I23" s="108"/>
      <c r="J23" s="101"/>
      <c r="K23" s="101"/>
      <c r="L23" s="101"/>
      <c r="M23" s="101"/>
    </row>
    <row r="24" spans="1:15" ht="15.75">
      <c r="B24" s="432" t="s">
        <v>106</v>
      </c>
      <c r="C24" s="432"/>
      <c r="D24" s="432"/>
      <c r="E24" s="432"/>
      <c r="F24" s="432"/>
      <c r="G24" s="432"/>
      <c r="H24" s="432"/>
      <c r="I24" s="432"/>
      <c r="J24" s="432"/>
      <c r="K24" s="432"/>
      <c r="L24" s="432"/>
      <c r="M24" s="432"/>
    </row>
    <row r="25" spans="1:15" ht="15.75">
      <c r="A25" s="111"/>
      <c r="B25" s="424" t="s">
        <v>107</v>
      </c>
      <c r="C25" s="424"/>
      <c r="D25" s="424"/>
      <c r="E25" s="424"/>
      <c r="F25" s="424"/>
      <c r="G25" s="424"/>
      <c r="H25" s="424"/>
      <c r="I25" s="112"/>
      <c r="J25" s="112"/>
      <c r="K25" s="112"/>
      <c r="L25" s="112"/>
      <c r="M25" s="231" t="s">
        <v>41</v>
      </c>
      <c r="N25" s="111"/>
    </row>
    <row r="26" spans="1:15" ht="15.75">
      <c r="B26" s="105"/>
      <c r="C26" s="106"/>
      <c r="D26" s="107"/>
      <c r="E26" s="107"/>
      <c r="F26" s="107"/>
      <c r="G26" s="107"/>
      <c r="H26" s="107"/>
      <c r="I26" s="108"/>
      <c r="J26" s="101"/>
      <c r="K26" s="101"/>
      <c r="L26" s="101"/>
      <c r="M26" s="101"/>
    </row>
    <row r="27" spans="1:15" ht="15.75">
      <c r="B27" s="432" t="s">
        <v>89</v>
      </c>
      <c r="C27" s="432"/>
      <c r="D27" s="432"/>
      <c r="E27" s="432"/>
      <c r="F27" s="432"/>
      <c r="G27" s="432"/>
      <c r="H27" s="432"/>
      <c r="I27" s="432"/>
      <c r="J27" s="432"/>
      <c r="K27" s="432"/>
      <c r="L27" s="432"/>
      <c r="M27" s="432"/>
    </row>
    <row r="28" spans="1:15" ht="15.75">
      <c r="A28" s="111"/>
      <c r="B28" s="424" t="s">
        <v>90</v>
      </c>
      <c r="C28" s="424"/>
      <c r="D28" s="424"/>
      <c r="E28" s="424"/>
      <c r="F28" s="424"/>
      <c r="G28" s="424"/>
      <c r="H28" s="424"/>
      <c r="I28" s="112"/>
      <c r="J28" s="112"/>
      <c r="K28" s="112"/>
      <c r="L28" s="112"/>
      <c r="M28" s="231" t="s">
        <v>42</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2">
    <mergeCell ref="B28:H28"/>
    <mergeCell ref="B19:H19"/>
    <mergeCell ref="B25:H25"/>
    <mergeCell ref="B22:H22"/>
    <mergeCell ref="B24:M24"/>
    <mergeCell ref="B27:M27"/>
    <mergeCell ref="B10:H10"/>
    <mergeCell ref="B14:H14"/>
    <mergeCell ref="B16:H16"/>
    <mergeCell ref="B18:M18"/>
    <mergeCell ref="B21:M21"/>
    <mergeCell ref="B15:H15"/>
    <mergeCell ref="B11:H11"/>
    <mergeCell ref="B13:M13"/>
    <mergeCell ref="B1:M1"/>
    <mergeCell ref="B2:M2"/>
    <mergeCell ref="B7:H7"/>
    <mergeCell ref="B8:H8"/>
    <mergeCell ref="B9:H9"/>
    <mergeCell ref="B3:M3"/>
    <mergeCell ref="B6:M6"/>
    <mergeCell ref="B4:M4"/>
  </mergeCells>
  <phoneticPr fontId="16"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9">
    <pageSetUpPr fitToPage="1"/>
  </sheetPr>
  <dimension ref="A1:X78"/>
  <sheetViews>
    <sheetView topLeftCell="B1" zoomScale="80" zoomScaleNormal="80" zoomScaleSheetLayoutView="85" workbookViewId="0">
      <selection activeCell="B1" sqref="B1:X1"/>
    </sheetView>
  </sheetViews>
  <sheetFormatPr defaultColWidth="9.140625" defaultRowHeight="15"/>
  <cols>
    <col min="1" max="1" width="6.5703125" style="91" hidden="1" customWidth="1"/>
    <col min="2" max="2" width="67.7109375" style="18" customWidth="1"/>
    <col min="3" max="9" width="17.7109375" style="18" customWidth="1"/>
    <col min="10" max="19" width="15.7109375" style="17" customWidth="1"/>
    <col min="20" max="22" width="15.85546875" style="17" customWidth="1"/>
    <col min="23" max="23" width="21.140625" style="11" customWidth="1"/>
    <col min="24" max="24" width="23.7109375" style="11" customWidth="1"/>
    <col min="25" max="16384" width="9.140625" style="17"/>
  </cols>
  <sheetData>
    <row r="1" spans="1:24" s="264" customFormat="1" ht="20.100000000000001" customHeight="1">
      <c r="A1" s="265"/>
      <c r="B1" s="422" t="s">
        <v>93</v>
      </c>
      <c r="C1" s="422"/>
      <c r="D1" s="422"/>
      <c r="E1" s="422"/>
      <c r="F1" s="422"/>
      <c r="G1" s="422"/>
      <c r="H1" s="422"/>
      <c r="I1" s="422"/>
      <c r="J1" s="422"/>
      <c r="K1" s="422"/>
      <c r="L1" s="422"/>
      <c r="M1" s="422"/>
      <c r="N1" s="422"/>
      <c r="O1" s="422"/>
      <c r="P1" s="422"/>
      <c r="Q1" s="422"/>
      <c r="R1" s="422"/>
      <c r="S1" s="422"/>
      <c r="T1" s="422"/>
      <c r="U1" s="422"/>
      <c r="V1" s="422"/>
      <c r="W1" s="422"/>
      <c r="X1" s="422"/>
    </row>
    <row r="2" spans="1:24" s="16" customFormat="1" ht="30" customHeight="1">
      <c r="A2" s="78"/>
      <c r="B2" s="446" t="s">
        <v>136</v>
      </c>
      <c r="C2" s="446"/>
      <c r="D2" s="446"/>
      <c r="E2" s="446"/>
      <c r="F2" s="446"/>
      <c r="G2" s="446"/>
      <c r="H2" s="446"/>
      <c r="I2" s="446"/>
      <c r="J2" s="446"/>
      <c r="K2" s="446"/>
      <c r="L2" s="446"/>
      <c r="M2" s="446"/>
      <c r="N2" s="446"/>
      <c r="O2" s="446"/>
      <c r="P2" s="446"/>
      <c r="Q2" s="446"/>
      <c r="R2" s="446"/>
      <c r="S2" s="446"/>
      <c r="T2" s="446"/>
      <c r="U2" s="446"/>
      <c r="V2" s="446"/>
      <c r="W2" s="446"/>
      <c r="X2" s="446"/>
    </row>
    <row r="3" spans="1:24" s="16" customFormat="1" ht="39.950000000000003" customHeight="1">
      <c r="A3" s="78"/>
      <c r="B3" s="163"/>
      <c r="C3" s="163"/>
      <c r="D3" s="163"/>
      <c r="E3" s="163"/>
      <c r="F3" s="163"/>
      <c r="G3" s="163"/>
      <c r="H3" s="163"/>
      <c r="I3" s="163"/>
      <c r="J3" s="163"/>
      <c r="K3" s="163"/>
      <c r="L3" s="163"/>
      <c r="M3" s="163"/>
      <c r="N3" s="163"/>
      <c r="O3" s="163"/>
      <c r="P3" s="163"/>
      <c r="Q3" s="163"/>
      <c r="R3" s="163"/>
      <c r="S3" s="163"/>
      <c r="T3" s="163"/>
      <c r="U3" s="163"/>
      <c r="W3" s="133"/>
      <c r="X3" s="274" t="s">
        <v>94</v>
      </c>
    </row>
    <row r="4" spans="1:24" s="250" customFormat="1" ht="39.950000000000003" customHeight="1">
      <c r="B4" s="120" t="s">
        <v>177</v>
      </c>
      <c r="C4" s="418"/>
      <c r="D4" s="415"/>
      <c r="E4" s="414"/>
      <c r="F4" s="413"/>
      <c r="G4" s="412"/>
      <c r="H4" s="411"/>
      <c r="I4" s="410"/>
      <c r="J4" s="230"/>
      <c r="K4" s="230"/>
      <c r="L4" s="230"/>
      <c r="M4" s="230"/>
      <c r="N4" s="230"/>
      <c r="O4" s="230"/>
      <c r="P4" s="255"/>
      <c r="Q4" s="256"/>
      <c r="R4" s="255"/>
      <c r="S4" s="255"/>
      <c r="T4" s="255"/>
      <c r="U4" s="255"/>
      <c r="W4" s="251"/>
      <c r="X4" s="241" t="s">
        <v>238</v>
      </c>
    </row>
    <row r="5" spans="1:24" s="16" customFormat="1" ht="30" customHeight="1">
      <c r="A5" s="78"/>
      <c r="B5" s="450" t="s">
        <v>133</v>
      </c>
      <c r="C5" s="451"/>
      <c r="D5" s="451"/>
      <c r="E5" s="451"/>
      <c r="F5" s="451"/>
      <c r="G5" s="451"/>
      <c r="H5" s="451"/>
      <c r="I5" s="451"/>
      <c r="J5" s="451"/>
      <c r="K5" s="451"/>
      <c r="L5" s="451"/>
      <c r="M5" s="451"/>
      <c r="N5" s="451"/>
      <c r="O5" s="451"/>
      <c r="P5" s="451"/>
      <c r="Q5" s="451"/>
      <c r="R5" s="451"/>
      <c r="S5" s="451"/>
      <c r="T5" s="451"/>
      <c r="U5" s="451"/>
      <c r="V5" s="451"/>
      <c r="W5" s="451"/>
      <c r="X5" s="451"/>
    </row>
    <row r="6" spans="1:24" ht="30" customHeight="1">
      <c r="B6" s="202" t="s">
        <v>83</v>
      </c>
      <c r="C6" s="203">
        <v>44197</v>
      </c>
      <c r="D6" s="203">
        <v>44228</v>
      </c>
      <c r="E6" s="203">
        <v>44256</v>
      </c>
      <c r="F6" s="203">
        <v>44287</v>
      </c>
      <c r="G6" s="203">
        <v>44317</v>
      </c>
      <c r="H6" s="203">
        <v>44348</v>
      </c>
      <c r="I6" s="203">
        <v>44378</v>
      </c>
      <c r="J6" s="203">
        <v>44409</v>
      </c>
      <c r="K6" s="203">
        <v>44440</v>
      </c>
      <c r="L6" s="203">
        <v>44470</v>
      </c>
      <c r="M6" s="203">
        <v>44501</v>
      </c>
      <c r="N6" s="203">
        <v>44531</v>
      </c>
      <c r="O6" s="203">
        <v>44562</v>
      </c>
      <c r="P6" s="203">
        <v>44593</v>
      </c>
      <c r="Q6" s="203">
        <v>44621</v>
      </c>
      <c r="R6" s="203">
        <v>44652</v>
      </c>
      <c r="S6" s="203">
        <v>44682</v>
      </c>
      <c r="T6" s="203">
        <v>44713</v>
      </c>
      <c r="U6" s="203">
        <v>44743</v>
      </c>
      <c r="V6" s="203" t="s">
        <v>239</v>
      </c>
      <c r="W6" s="216" t="s">
        <v>148</v>
      </c>
      <c r="X6" s="217" t="s">
        <v>147</v>
      </c>
    </row>
    <row r="7" spans="1:24" s="81" customFormat="1" ht="20.100000000000001" customHeight="1">
      <c r="A7" s="95"/>
      <c r="B7" s="200" t="s">
        <v>111</v>
      </c>
      <c r="C7" s="200"/>
      <c r="D7" s="200"/>
      <c r="E7" s="200"/>
      <c r="F7" s="221"/>
      <c r="G7" s="221"/>
      <c r="H7" s="221"/>
      <c r="I7" s="221"/>
      <c r="J7" s="221"/>
      <c r="K7" s="221"/>
      <c r="L7" s="221"/>
      <c r="M7" s="221"/>
      <c r="N7" s="221"/>
      <c r="O7" s="221"/>
      <c r="P7" s="221"/>
      <c r="Q7" s="221"/>
      <c r="R7" s="221"/>
      <c r="S7" s="221"/>
      <c r="T7" s="221"/>
      <c r="U7" s="221"/>
      <c r="V7" s="222"/>
      <c r="W7" s="222"/>
      <c r="X7" s="221"/>
    </row>
    <row r="8" spans="1:24" ht="15" customHeight="1">
      <c r="A8" s="96">
        <v>272</v>
      </c>
      <c r="B8" s="196" t="s">
        <v>162</v>
      </c>
      <c r="C8" s="219">
        <v>0.12426169621697625</v>
      </c>
      <c r="D8" s="219">
        <v>6.4770116534205613E-2</v>
      </c>
      <c r="E8" s="219">
        <v>0.13926643820367701</v>
      </c>
      <c r="F8" s="219">
        <v>0.12088664341858646</v>
      </c>
      <c r="G8" s="219">
        <v>0.23632478498531384</v>
      </c>
      <c r="H8" s="219">
        <v>0.26295719135636375</v>
      </c>
      <c r="I8" s="219">
        <v>0.32458884589323134</v>
      </c>
      <c r="J8" s="219">
        <v>0.37214825094160631</v>
      </c>
      <c r="K8" s="219">
        <v>0.3894541743081561</v>
      </c>
      <c r="L8" s="219">
        <v>0.43161883429409897</v>
      </c>
      <c r="M8" s="219">
        <v>0.52838032511756694</v>
      </c>
      <c r="N8" s="219">
        <v>0.69487406493908566</v>
      </c>
      <c r="O8" s="219">
        <v>0.68806170727557969</v>
      </c>
      <c r="P8" s="219">
        <v>0.71777796907272773</v>
      </c>
      <c r="Q8" s="219">
        <v>0.86347915588459045</v>
      </c>
      <c r="R8" s="219">
        <v>0.74575236350733576</v>
      </c>
      <c r="S8" s="219">
        <v>0.98609542080379242</v>
      </c>
      <c r="T8" s="219">
        <v>0.96656679881913021</v>
      </c>
      <c r="U8" s="219">
        <v>0.98104716448877127</v>
      </c>
      <c r="V8" s="329">
        <v>1.1141467108838583</v>
      </c>
      <c r="W8" s="329">
        <v>7.2841998316908132</v>
      </c>
      <c r="X8" s="219">
        <v>9.4940124396606365</v>
      </c>
    </row>
    <row r="9" spans="1:24" ht="15" customHeight="1">
      <c r="A9" s="96">
        <v>273</v>
      </c>
      <c r="B9" s="198" t="s">
        <v>159</v>
      </c>
      <c r="C9" s="220">
        <v>-0.31722393494302992</v>
      </c>
      <c r="D9" s="220">
        <v>-0.85791916287745096</v>
      </c>
      <c r="E9" s="220">
        <v>-0.13004592219517974</v>
      </c>
      <c r="F9" s="220">
        <v>0.73575796322506903</v>
      </c>
      <c r="G9" s="220">
        <v>0.62308545262456505</v>
      </c>
      <c r="H9" s="220">
        <v>5.9919324061212365E-2</v>
      </c>
      <c r="I9" s="220">
        <v>-0.13804235969082868</v>
      </c>
      <c r="J9" s="220">
        <v>-0.29369400230881126</v>
      </c>
      <c r="K9" s="220">
        <v>0.4614319285176407</v>
      </c>
      <c r="L9" s="220">
        <v>-1.6079951380856983</v>
      </c>
      <c r="M9" s="220">
        <v>2.3988786515324705</v>
      </c>
      <c r="N9" s="220">
        <v>0.75805462242308863</v>
      </c>
      <c r="O9" s="220">
        <v>-6.7835482979532458E-2</v>
      </c>
      <c r="P9" s="220">
        <v>0.85831035773509257</v>
      </c>
      <c r="Q9" s="220">
        <v>2.3092692499159</v>
      </c>
      <c r="R9" s="220">
        <v>1.1158698658012156</v>
      </c>
      <c r="S9" s="220">
        <v>0.817329851677286</v>
      </c>
      <c r="T9" s="220">
        <v>0.2379568761962787</v>
      </c>
      <c r="U9" s="220">
        <v>1.531853762855917E-3</v>
      </c>
      <c r="V9" s="220">
        <v>0.57044785919649144</v>
      </c>
      <c r="W9" s="220">
        <v>5.9731201386076265</v>
      </c>
      <c r="X9" s="220">
        <v>8.0761511426782135</v>
      </c>
    </row>
    <row r="10" spans="1:24" ht="15" customHeight="1">
      <c r="A10" s="96">
        <v>274</v>
      </c>
      <c r="B10" s="196" t="s">
        <v>165</v>
      </c>
      <c r="C10" s="219">
        <v>0.11123079444234918</v>
      </c>
      <c r="D10" s="219">
        <v>8.5061895544740196E-2</v>
      </c>
      <c r="E10" s="219">
        <v>0.14610971005926388</v>
      </c>
      <c r="F10" s="219">
        <v>0.1522389212704951</v>
      </c>
      <c r="G10" s="219">
        <v>0.22695294100310548</v>
      </c>
      <c r="H10" s="219">
        <v>0.26209352599633462</v>
      </c>
      <c r="I10" s="219">
        <v>0.30955725689136671</v>
      </c>
      <c r="J10" s="219">
        <v>0.36935155509961248</v>
      </c>
      <c r="K10" s="219">
        <v>0.39118745572410774</v>
      </c>
      <c r="L10" s="219">
        <v>0.44520002755017174</v>
      </c>
      <c r="M10" s="219">
        <v>0.54223818312111405</v>
      </c>
      <c r="N10" s="219">
        <v>0.7052282559607761</v>
      </c>
      <c r="O10" s="219">
        <v>0.6865288277132322</v>
      </c>
      <c r="P10" s="219">
        <v>0.71269746755204721</v>
      </c>
      <c r="Q10" s="219">
        <v>0.85494732820923502</v>
      </c>
      <c r="R10" s="219">
        <v>0.74515425336760188</v>
      </c>
      <c r="S10" s="219">
        <v>0.9655919718349395</v>
      </c>
      <c r="T10" s="219">
        <v>0.94838992618728923</v>
      </c>
      <c r="U10" s="219">
        <v>0.96248210236851151</v>
      </c>
      <c r="V10" s="219">
        <v>1.0916206803154722</v>
      </c>
      <c r="W10" s="219">
        <v>7.1827610981198546</v>
      </c>
      <c r="X10" s="219">
        <v>9.4334993312322126</v>
      </c>
    </row>
    <row r="11" spans="1:24" ht="15" customHeight="1">
      <c r="A11" s="96">
        <v>275</v>
      </c>
      <c r="B11" s="198" t="s">
        <v>204</v>
      </c>
      <c r="C11" s="220">
        <v>0.14353642138770795</v>
      </c>
      <c r="D11" s="220">
        <v>0.11146354004046088</v>
      </c>
      <c r="E11" s="220">
        <v>0.21604106628332431</v>
      </c>
      <c r="F11" s="220">
        <v>0.23684916398538292</v>
      </c>
      <c r="G11" s="220">
        <v>0.30477585396459972</v>
      </c>
      <c r="H11" s="220">
        <v>0.35949651823632678</v>
      </c>
      <c r="I11" s="220">
        <v>0.4119644935366864</v>
      </c>
      <c r="J11" s="220">
        <v>0.48399068143723412</v>
      </c>
      <c r="K11" s="220">
        <v>0.50332384597997759</v>
      </c>
      <c r="L11" s="220">
        <v>0.54738271783286052</v>
      </c>
      <c r="M11" s="220">
        <v>0.63282383819907295</v>
      </c>
      <c r="N11" s="220">
        <v>0.7833711365367293</v>
      </c>
      <c r="O11" s="220">
        <v>0.78359834161018682</v>
      </c>
      <c r="P11" s="220">
        <v>0.8497184594447873</v>
      </c>
      <c r="Q11" s="220">
        <v>0.9502363233556963</v>
      </c>
      <c r="R11" s="220">
        <v>0.8139663905673018</v>
      </c>
      <c r="S11" s="220">
        <v>1.1035564833051552</v>
      </c>
      <c r="T11" s="220">
        <v>1.0490184641953562</v>
      </c>
      <c r="U11" s="220">
        <v>1.0412079480813645</v>
      </c>
      <c r="V11" s="220">
        <v>1.1986784789439042</v>
      </c>
      <c r="W11" s="220">
        <v>8.0598835403829838</v>
      </c>
      <c r="X11" s="220">
        <v>10.75012651698313</v>
      </c>
    </row>
    <row r="12" spans="1:24" ht="15" customHeight="1">
      <c r="A12" s="96">
        <v>276</v>
      </c>
      <c r="B12" s="196" t="s">
        <v>163</v>
      </c>
      <c r="C12" s="219">
        <v>0.22323211597299064</v>
      </c>
      <c r="D12" s="219">
        <v>0.16735494733941891</v>
      </c>
      <c r="E12" s="219">
        <v>0.27418138704547346</v>
      </c>
      <c r="F12" s="219">
        <v>0.3682304815259414</v>
      </c>
      <c r="G12" s="219">
        <v>0.37169883743320042</v>
      </c>
      <c r="H12" s="219">
        <v>0.42614654007249442</v>
      </c>
      <c r="I12" s="219">
        <v>0.48075944649291102</v>
      </c>
      <c r="J12" s="219">
        <v>0.58057461570292901</v>
      </c>
      <c r="K12" s="219">
        <v>0.6038434673089057</v>
      </c>
      <c r="L12" s="219">
        <v>0.62235271402431636</v>
      </c>
      <c r="M12" s="219">
        <v>0.70783225410484363</v>
      </c>
      <c r="N12" s="219">
        <v>0.77006220816906534</v>
      </c>
      <c r="O12" s="219">
        <v>0.81473203561972696</v>
      </c>
      <c r="P12" s="219">
        <v>0.86003063969717175</v>
      </c>
      <c r="Q12" s="219">
        <v>1.0773872906714672</v>
      </c>
      <c r="R12" s="219">
        <v>0.94039922760109107</v>
      </c>
      <c r="S12" s="219">
        <v>1.1692043817552928</v>
      </c>
      <c r="T12" s="219">
        <v>1.0735306234856807</v>
      </c>
      <c r="U12" s="219">
        <v>1.100579066682684</v>
      </c>
      <c r="V12" s="219">
        <v>1.2904214539643419</v>
      </c>
      <c r="W12" s="219">
        <v>8.6350362692615477</v>
      </c>
      <c r="X12" s="219">
        <v>11.602449970830662</v>
      </c>
    </row>
    <row r="13" spans="1:24" ht="15" customHeight="1">
      <c r="A13" s="96">
        <v>277</v>
      </c>
      <c r="B13" s="198" t="s">
        <v>168</v>
      </c>
      <c r="C13" s="220">
        <v>6.2683242455221944E-2</v>
      </c>
      <c r="D13" s="220">
        <v>2.3669239489620963E-2</v>
      </c>
      <c r="E13" s="220">
        <v>8.9304857084982814E-2</v>
      </c>
      <c r="F13" s="220">
        <v>0.19644159167162911</v>
      </c>
      <c r="G13" s="220">
        <v>0.25050486507811343</v>
      </c>
      <c r="H13" s="220">
        <v>0.2639219779521369</v>
      </c>
      <c r="I13" s="220">
        <v>0.29941482900012772</v>
      </c>
      <c r="J13" s="220">
        <v>0.38982611736267359</v>
      </c>
      <c r="K13" s="220">
        <v>0.43496134584775348</v>
      </c>
      <c r="L13" s="220">
        <v>0.23716842471826283</v>
      </c>
      <c r="M13" s="220">
        <v>0.62566371935429288</v>
      </c>
      <c r="N13" s="220">
        <v>0.76864168870081073</v>
      </c>
      <c r="O13" s="220">
        <v>0.71271855541554885</v>
      </c>
      <c r="P13" s="220">
        <v>0.77118065638337896</v>
      </c>
      <c r="Q13" s="220">
        <v>0.90254271741385139</v>
      </c>
      <c r="R13" s="220">
        <v>0.74123630150609188</v>
      </c>
      <c r="S13" s="220">
        <v>1.0199540421745041</v>
      </c>
      <c r="T13" s="220">
        <v>0.98707234864978943</v>
      </c>
      <c r="U13" s="220">
        <v>1.0149854621075463</v>
      </c>
      <c r="V13" s="220">
        <v>1.1546288648551126</v>
      </c>
      <c r="W13" s="220">
        <v>7.5411231773459662</v>
      </c>
      <c r="X13" s="220">
        <v>9.7798004797698752</v>
      </c>
    </row>
    <row r="14" spans="1:24" ht="15" customHeight="1">
      <c r="A14" s="96">
        <v>278</v>
      </c>
      <c r="B14" s="196" t="s">
        <v>205</v>
      </c>
      <c r="C14" s="219">
        <v>0.14179736838353563</v>
      </c>
      <c r="D14" s="219">
        <v>9.4140696669683166E-2</v>
      </c>
      <c r="E14" s="219">
        <v>0.22108244032264679</v>
      </c>
      <c r="F14" s="219">
        <v>0.2620464035582728</v>
      </c>
      <c r="G14" s="219">
        <v>0.30637134936335997</v>
      </c>
      <c r="H14" s="219">
        <v>0.34803000375542581</v>
      </c>
      <c r="I14" s="219">
        <v>0.36862261337927293</v>
      </c>
      <c r="J14" s="219">
        <v>0.45035905467668158</v>
      </c>
      <c r="K14" s="219">
        <v>0.49423106192027433</v>
      </c>
      <c r="L14" s="219">
        <v>0.43937535581616771</v>
      </c>
      <c r="M14" s="219">
        <v>0.67276152287061564</v>
      </c>
      <c r="N14" s="219">
        <v>0.79410194920566823</v>
      </c>
      <c r="O14" s="219">
        <v>0.74664746927743408</v>
      </c>
      <c r="P14" s="219">
        <v>0.82323784227224905</v>
      </c>
      <c r="Q14" s="219">
        <v>1.0063873515780557</v>
      </c>
      <c r="R14" s="219">
        <v>0.81830511750477797</v>
      </c>
      <c r="S14" s="219">
        <v>1.0706657692127095</v>
      </c>
      <c r="T14" s="219">
        <v>1.0158783115820285</v>
      </c>
      <c r="U14" s="219">
        <v>1.026092071254439</v>
      </c>
      <c r="V14" s="219">
        <v>1.19168392409874</v>
      </c>
      <c r="W14" s="219">
        <v>7.9624226026578242</v>
      </c>
      <c r="X14" s="219">
        <v>10.577013810570236</v>
      </c>
    </row>
    <row r="15" spans="1:24" ht="15" customHeight="1">
      <c r="A15" s="96">
        <v>279</v>
      </c>
      <c r="B15" s="198" t="s">
        <v>153</v>
      </c>
      <c r="C15" s="220">
        <v>0.12789109818756117</v>
      </c>
      <c r="D15" s="220">
        <v>3.7930934434157848E-2</v>
      </c>
      <c r="E15" s="220">
        <v>0.16220272357733734</v>
      </c>
      <c r="F15" s="220">
        <v>0.40315393290511281</v>
      </c>
      <c r="G15" s="220">
        <v>0.40283454189345491</v>
      </c>
      <c r="H15" s="220">
        <v>0.52358430943324663</v>
      </c>
      <c r="I15" s="220">
        <v>0.40694709161141418</v>
      </c>
      <c r="J15" s="220">
        <v>0.36044979430620572</v>
      </c>
      <c r="K15" s="220">
        <v>0.50537241189675797</v>
      </c>
      <c r="L15" s="220">
        <v>2.859082993388995E-2</v>
      </c>
      <c r="M15" s="220">
        <v>1.1261520757130228</v>
      </c>
      <c r="N15" s="220">
        <v>0.84723449572553022</v>
      </c>
      <c r="O15" s="220">
        <v>0.62428951691350676</v>
      </c>
      <c r="P15" s="220">
        <v>0.92858364269116578</v>
      </c>
      <c r="Q15" s="220">
        <v>1.2806773055769298</v>
      </c>
      <c r="R15" s="220">
        <v>0.91900429658842597</v>
      </c>
      <c r="S15" s="220">
        <v>0.93856058914651896</v>
      </c>
      <c r="T15" s="220">
        <v>0.97451198770528435</v>
      </c>
      <c r="U15" s="220">
        <v>1.0246831586423468</v>
      </c>
      <c r="V15" s="220">
        <v>1.3271586359109051</v>
      </c>
      <c r="W15" s="220">
        <v>8.3025772141826337</v>
      </c>
      <c r="X15" s="220">
        <v>11.040061772172379</v>
      </c>
    </row>
    <row r="16" spans="1:24" ht="15" customHeight="1">
      <c r="A16" s="96">
        <v>280</v>
      </c>
      <c r="B16" s="196" t="s">
        <v>169</v>
      </c>
      <c r="C16" s="219">
        <v>-0.38591932109014238</v>
      </c>
      <c r="D16" s="219">
        <v>-0.80569887215324343</v>
      </c>
      <c r="E16" s="219">
        <v>-2.8245473288549761E-2</v>
      </c>
      <c r="F16" s="219">
        <v>0.58020300780567879</v>
      </c>
      <c r="G16" s="219">
        <v>1.1176545427200608</v>
      </c>
      <c r="H16" s="219">
        <v>0.83784638890716678</v>
      </c>
      <c r="I16" s="219">
        <v>-2.4513506161412124E-2</v>
      </c>
      <c r="J16" s="219">
        <v>-0.62747653424329997</v>
      </c>
      <c r="K16" s="219">
        <v>-3.4690948195418514E-2</v>
      </c>
      <c r="L16" s="219">
        <v>-1.4775350278911077</v>
      </c>
      <c r="M16" s="219">
        <v>3.0258768512042167</v>
      </c>
      <c r="N16" s="219">
        <v>0.49464567053449571</v>
      </c>
      <c r="O16" s="219">
        <v>-0.33213264423183375</v>
      </c>
      <c r="P16" s="219">
        <v>0.53009452721803996</v>
      </c>
      <c r="Q16" s="219">
        <v>2.5674815887826554</v>
      </c>
      <c r="R16" s="219">
        <v>1.004536392261528</v>
      </c>
      <c r="S16" s="219">
        <v>0.97292911679700467</v>
      </c>
      <c r="T16" s="219">
        <v>-0.19474657096634473</v>
      </c>
      <c r="U16" s="219">
        <v>-0.64451784441315851</v>
      </c>
      <c r="V16" s="219">
        <v>0.75849457520639874</v>
      </c>
      <c r="W16" s="219">
        <v>4.7209781584823389</v>
      </c>
      <c r="X16" s="219">
        <v>6.7843270187306786</v>
      </c>
    </row>
    <row r="17" spans="1:24" ht="15" customHeight="1">
      <c r="A17" s="96">
        <v>281</v>
      </c>
      <c r="B17" s="198" t="s">
        <v>206</v>
      </c>
      <c r="C17" s="220">
        <v>1.5157669433799867</v>
      </c>
      <c r="D17" s="220">
        <v>0.7355303967143243</v>
      </c>
      <c r="E17" s="220">
        <v>0.50646997499718793</v>
      </c>
      <c r="F17" s="220">
        <v>0.94096730300128684</v>
      </c>
      <c r="G17" s="220">
        <v>1.6536612590575288</v>
      </c>
      <c r="H17" s="220">
        <v>1.0059622203560252</v>
      </c>
      <c r="I17" s="220">
        <v>0.795268117844671</v>
      </c>
      <c r="J17" s="220">
        <v>0.11148040107731561</v>
      </c>
      <c r="K17" s="220">
        <v>0.85590169392075666</v>
      </c>
      <c r="L17" s="220">
        <v>0.57995128392622064</v>
      </c>
      <c r="M17" s="220">
        <v>1.8409104406642172</v>
      </c>
      <c r="N17" s="220">
        <v>0.68666431340160727</v>
      </c>
      <c r="O17" s="220">
        <v>1.3260893804074527</v>
      </c>
      <c r="P17" s="220">
        <v>1.1199470016439221</v>
      </c>
      <c r="Q17" s="220">
        <v>1.8901342676541475</v>
      </c>
      <c r="R17" s="220">
        <v>1.5555639390532292</v>
      </c>
      <c r="S17" s="220">
        <v>1.2750834194805947</v>
      </c>
      <c r="T17" s="220">
        <v>0.79243721575925008</v>
      </c>
      <c r="U17" s="220">
        <v>0.35101867949454402</v>
      </c>
      <c r="V17" s="220">
        <v>8.237952097678658E-2</v>
      </c>
      <c r="W17" s="220">
        <v>8.6935906907034308</v>
      </c>
      <c r="X17" s="220">
        <v>13.06049946910386</v>
      </c>
    </row>
    <row r="18" spans="1:24" ht="15" customHeight="1">
      <c r="A18" s="96">
        <v>282</v>
      </c>
      <c r="B18" s="196" t="s">
        <v>158</v>
      </c>
      <c r="C18" s="219">
        <v>8.0023170349520001E-2</v>
      </c>
      <c r="D18" s="219">
        <v>8.4822174602194877E-2</v>
      </c>
      <c r="E18" s="219">
        <v>8.2903872310552629E-2</v>
      </c>
      <c r="F18" s="219">
        <v>0.12020394585074712</v>
      </c>
      <c r="G18" s="219">
        <v>0.24659889619387343</v>
      </c>
      <c r="H18" s="219">
        <v>0.32861506026371501</v>
      </c>
      <c r="I18" s="219">
        <v>4.1253891574740464E-2</v>
      </c>
      <c r="J18" s="219">
        <v>0.43070662431831863</v>
      </c>
      <c r="K18" s="219">
        <v>0.65444175004294891</v>
      </c>
      <c r="L18" s="219">
        <v>6.6761752742522162E-2</v>
      </c>
      <c r="M18" s="219">
        <v>0.78785959070593492</v>
      </c>
      <c r="N18" s="219">
        <v>0.70625547346838857</v>
      </c>
      <c r="O18" s="219">
        <v>0.84776964575574709</v>
      </c>
      <c r="P18" s="219">
        <v>0.84490990921759135</v>
      </c>
      <c r="Q18" s="219">
        <v>1.1461516531749112</v>
      </c>
      <c r="R18" s="219">
        <v>0.7757061362108999</v>
      </c>
      <c r="S18" s="219">
        <v>1.0291492670125422</v>
      </c>
      <c r="T18" s="219">
        <v>0.94012808877252496</v>
      </c>
      <c r="U18" s="219">
        <v>1.1452117990241106</v>
      </c>
      <c r="V18" s="219">
        <v>1.1846218793390477</v>
      </c>
      <c r="W18" s="219">
        <v>8.1921826829301807</v>
      </c>
      <c r="X18" s="219">
        <v>10.607185917369108</v>
      </c>
    </row>
    <row r="19" spans="1:24" ht="15" customHeight="1">
      <c r="A19" s="96">
        <v>283</v>
      </c>
      <c r="B19" s="198" t="s">
        <v>167</v>
      </c>
      <c r="C19" s="220">
        <v>0.20500122800018517</v>
      </c>
      <c r="D19" s="220">
        <v>-0.14697331321157492</v>
      </c>
      <c r="E19" s="220">
        <v>0.35394862603182276</v>
      </c>
      <c r="F19" s="220">
        <v>0.50539944591432118</v>
      </c>
      <c r="G19" s="220">
        <v>0.61429367172567595</v>
      </c>
      <c r="H19" s="220">
        <v>0.43898523918930721</v>
      </c>
      <c r="I19" s="220">
        <v>0.27419929549157018</v>
      </c>
      <c r="J19" s="220">
        <v>9.811917166082651E-2</v>
      </c>
      <c r="K19" s="220">
        <v>0.53773522622202563</v>
      </c>
      <c r="L19" s="220">
        <v>4.4231645020659016E-2</v>
      </c>
      <c r="M19" s="220">
        <v>1.1908415310453222</v>
      </c>
      <c r="N19" s="220">
        <v>0.82373416439254754</v>
      </c>
      <c r="O19" s="220">
        <v>0.65273190798554026</v>
      </c>
      <c r="P19" s="220">
        <v>0.82767291386711861</v>
      </c>
      <c r="Q19" s="220">
        <v>1.2985770644845331</v>
      </c>
      <c r="R19" s="220">
        <v>0.97568546124536226</v>
      </c>
      <c r="S19" s="220">
        <v>1.0260407062498587</v>
      </c>
      <c r="T19" s="220">
        <v>0.78126762523137927</v>
      </c>
      <c r="U19" s="220">
        <v>0.7011112111479747</v>
      </c>
      <c r="V19" s="220">
        <v>0.84995618225491398</v>
      </c>
      <c r="W19" s="220">
        <v>7.336787248912529</v>
      </c>
      <c r="X19" s="220">
        <v>10.147267764138903</v>
      </c>
    </row>
    <row r="20" spans="1:24" ht="15" customHeight="1">
      <c r="A20" s="96">
        <v>284</v>
      </c>
      <c r="B20" s="196" t="s">
        <v>207</v>
      </c>
      <c r="C20" s="219">
        <v>0.2445144130845307</v>
      </c>
      <c r="D20" s="219">
        <v>0.13017676359335439</v>
      </c>
      <c r="E20" s="219">
        <v>0.37992606446337618</v>
      </c>
      <c r="F20" s="219">
        <v>0.43013749253459821</v>
      </c>
      <c r="G20" s="219">
        <v>0.55659395352560637</v>
      </c>
      <c r="H20" s="219">
        <v>0.47504761849519639</v>
      </c>
      <c r="I20" s="219">
        <v>0.45281823298573443</v>
      </c>
      <c r="J20" s="219">
        <v>0.42312968367839687</v>
      </c>
      <c r="K20" s="219">
        <v>0.57532932416435756</v>
      </c>
      <c r="L20" s="219">
        <v>0.34748935130805592</v>
      </c>
      <c r="M20" s="219">
        <v>1.0119004676776484</v>
      </c>
      <c r="N20" s="219">
        <v>-4.1737841297859291E-2</v>
      </c>
      <c r="O20" s="219">
        <v>0.76677704703951122</v>
      </c>
      <c r="P20" s="219">
        <v>0.89269185063483292</v>
      </c>
      <c r="Q20" s="219">
        <v>1.2626656778986529</v>
      </c>
      <c r="R20" s="219">
        <v>0.98519382491357987</v>
      </c>
      <c r="S20" s="219">
        <v>1.1057329858342513</v>
      </c>
      <c r="T20" s="219">
        <v>0.93028877499301643</v>
      </c>
      <c r="U20" s="219">
        <v>0.81568411505099903</v>
      </c>
      <c r="V20" s="219">
        <v>1.0285774672101411</v>
      </c>
      <c r="W20" s="219">
        <v>8.0572159488592803</v>
      </c>
      <c r="X20" s="219">
        <v>10.114113685415688</v>
      </c>
    </row>
    <row r="21" spans="1:24" ht="15" customHeight="1">
      <c r="A21" s="96">
        <v>285</v>
      </c>
      <c r="B21" s="198" t="s">
        <v>155</v>
      </c>
      <c r="C21" s="220">
        <v>5.5021581950313703E-2</v>
      </c>
      <c r="D21" s="220">
        <v>-0.41469126810534362</v>
      </c>
      <c r="E21" s="220">
        <v>1.8136294463829472E-2</v>
      </c>
      <c r="F21" s="220">
        <v>0.36420178511620804</v>
      </c>
      <c r="G21" s="220">
        <v>0.66614102600239278</v>
      </c>
      <c r="H21" s="220">
        <v>0.4946479084366473</v>
      </c>
      <c r="I21" s="220">
        <v>0.19420799506076492</v>
      </c>
      <c r="J21" s="220">
        <v>5.4259522915828029E-2</v>
      </c>
      <c r="K21" s="220">
        <v>0.42935032882826363</v>
      </c>
      <c r="L21" s="220">
        <v>-0.39611090742830868</v>
      </c>
      <c r="M21" s="220">
        <v>1.5071136402587229</v>
      </c>
      <c r="N21" s="220">
        <v>0.58264959767949165</v>
      </c>
      <c r="O21" s="220">
        <v>0.37386021201606923</v>
      </c>
      <c r="P21" s="220">
        <v>0.73393424492003589</v>
      </c>
      <c r="Q21" s="220">
        <v>1.5720675545047698</v>
      </c>
      <c r="R21" s="220">
        <v>0.87383546328881323</v>
      </c>
      <c r="S21" s="220">
        <v>1.0444707955933836</v>
      </c>
      <c r="T21" s="220">
        <v>0.68036863628582012</v>
      </c>
      <c r="U21" s="220">
        <v>0.60371112319526787</v>
      </c>
      <c r="V21" s="220">
        <v>1.197834012683785</v>
      </c>
      <c r="W21" s="220">
        <v>7.2980474557972741</v>
      </c>
      <c r="X21" s="220">
        <v>9.5842952385873446</v>
      </c>
    </row>
    <row r="22" spans="1:24" ht="15" customHeight="1">
      <c r="A22" s="96">
        <v>286</v>
      </c>
      <c r="B22" s="196" t="s">
        <v>208</v>
      </c>
      <c r="C22" s="219">
        <v>2.673908293244537</v>
      </c>
      <c r="D22" s="219">
        <v>4.2229905573321957E-2</v>
      </c>
      <c r="E22" s="219">
        <v>0.27942167580390276</v>
      </c>
      <c r="F22" s="219">
        <v>-1.5958572133176716</v>
      </c>
      <c r="G22" s="219">
        <v>-1.8326096846730167</v>
      </c>
      <c r="H22" s="219">
        <v>-2.1834731754506862</v>
      </c>
      <c r="I22" s="219">
        <v>3.3515096698672835</v>
      </c>
      <c r="J22" s="219">
        <v>2.9670126260256779E-2</v>
      </c>
      <c r="K22" s="219">
        <v>2.622067702801175</v>
      </c>
      <c r="L22" s="219">
        <v>1.6583536805836303</v>
      </c>
      <c r="M22" s="219">
        <v>-1.1427862117538297</v>
      </c>
      <c r="N22" s="219">
        <v>1.0603556138656529</v>
      </c>
      <c r="O22" s="219">
        <v>-4.0323254296840929</v>
      </c>
      <c r="P22" s="219">
        <v>-2.3395068944275152</v>
      </c>
      <c r="Q22" s="219">
        <v>-3.3914938113863684</v>
      </c>
      <c r="R22" s="219">
        <v>0.13429316393640534</v>
      </c>
      <c r="S22" s="219">
        <v>-1.5233703744098506</v>
      </c>
      <c r="T22" s="219">
        <v>2.5643616384648027</v>
      </c>
      <c r="U22" s="219">
        <v>1.9768184987741506</v>
      </c>
      <c r="V22" s="219">
        <v>0.72160140976187392</v>
      </c>
      <c r="W22" s="219">
        <v>-5.941981342720382</v>
      </c>
      <c r="X22" s="219">
        <v>-1.9677778187990498</v>
      </c>
    </row>
    <row r="23" spans="1:24" ht="15" customHeight="1">
      <c r="A23" s="96">
        <v>31</v>
      </c>
      <c r="B23" s="198" t="s">
        <v>69</v>
      </c>
      <c r="C23" s="220">
        <v>5.1104098063355679</v>
      </c>
      <c r="D23" s="220">
        <v>0.90125014544857152</v>
      </c>
      <c r="E23" s="220">
        <v>0.52207206515819848</v>
      </c>
      <c r="F23" s="220">
        <v>-3.1212080270345979</v>
      </c>
      <c r="G23" s="220">
        <v>-2.8259077346032484</v>
      </c>
      <c r="H23" s="220">
        <v>-4.3863758691150849</v>
      </c>
      <c r="I23" s="220">
        <v>4.0736275816299212</v>
      </c>
      <c r="J23" s="220">
        <v>-0.10478562573416639</v>
      </c>
      <c r="K23" s="220">
        <v>4.5561949092073064</v>
      </c>
      <c r="L23" s="220">
        <v>1.9383089491631864</v>
      </c>
      <c r="M23" s="220">
        <v>-4.2290348931430799E-2</v>
      </c>
      <c r="N23" s="220">
        <v>0.13498230507322262</v>
      </c>
      <c r="O23" s="220">
        <v>-6.8064482171627247</v>
      </c>
      <c r="P23" s="220">
        <v>-3.5724262091424492</v>
      </c>
      <c r="Q23" s="220">
        <v>-7.9982737552472685</v>
      </c>
      <c r="R23" s="220">
        <v>1.5436407527053859</v>
      </c>
      <c r="S23" s="220">
        <v>-3.3724391169827896</v>
      </c>
      <c r="T23" s="220">
        <v>7.5496398952626436</v>
      </c>
      <c r="U23" s="220">
        <v>1.1956549992515875</v>
      </c>
      <c r="V23" s="220">
        <v>-0.81622043440353309</v>
      </c>
      <c r="W23" s="220">
        <v>-12.431419985108533</v>
      </c>
      <c r="X23" s="220">
        <v>-6.5804816604355523</v>
      </c>
    </row>
    <row r="24" spans="1:24" s="81" customFormat="1" ht="20.100000000000001" customHeight="1">
      <c r="A24" s="97"/>
      <c r="B24" s="200" t="s">
        <v>6</v>
      </c>
      <c r="C24" s="200"/>
      <c r="D24" s="200"/>
      <c r="E24" s="200"/>
      <c r="F24" s="200"/>
      <c r="G24" s="200"/>
      <c r="H24" s="200"/>
      <c r="I24" s="200"/>
      <c r="J24" s="200"/>
      <c r="K24" s="200"/>
      <c r="L24" s="200"/>
      <c r="M24" s="200"/>
      <c r="N24" s="200"/>
      <c r="O24" s="200"/>
      <c r="P24" s="200"/>
      <c r="Q24" s="200"/>
      <c r="R24" s="200"/>
      <c r="S24" s="200"/>
      <c r="T24" s="200"/>
      <c r="U24" s="200"/>
      <c r="V24" s="200"/>
      <c r="W24" s="200"/>
      <c r="X24" s="200"/>
    </row>
    <row r="25" spans="1:24" ht="15" customHeight="1">
      <c r="A25" s="96">
        <v>287</v>
      </c>
      <c r="B25" s="196" t="s">
        <v>152</v>
      </c>
      <c r="C25" s="219">
        <v>-3.1687195515525701</v>
      </c>
      <c r="D25" s="219">
        <v>-4.1182768231978457</v>
      </c>
      <c r="E25" s="219">
        <v>5.9287093034643163</v>
      </c>
      <c r="F25" s="219">
        <v>2.3302375438691882</v>
      </c>
      <c r="G25" s="219">
        <v>6.0458298873903971</v>
      </c>
      <c r="H25" s="219">
        <v>0.5289574257048173</v>
      </c>
      <c r="I25" s="219">
        <v>-3.8822875713121476</v>
      </c>
      <c r="J25" s="219">
        <v>-2.7350580862332095</v>
      </c>
      <c r="K25" s="219">
        <v>-6.5054617388857423</v>
      </c>
      <c r="L25" s="219">
        <v>-6.8396272686650121</v>
      </c>
      <c r="M25" s="219">
        <v>-1.5762060784938967</v>
      </c>
      <c r="N25" s="219">
        <v>2.803857881128252</v>
      </c>
      <c r="O25" s="219">
        <v>6.492210905899924</v>
      </c>
      <c r="P25" s="219">
        <v>0.83924115732128257</v>
      </c>
      <c r="Q25" s="219">
        <v>5.8602271221393352</v>
      </c>
      <c r="R25" s="219">
        <v>-10.077906333920566</v>
      </c>
      <c r="S25" s="219">
        <v>3.0318149245318864</v>
      </c>
      <c r="T25" s="219">
        <v>-11.34586752672098</v>
      </c>
      <c r="U25" s="219">
        <v>4.6313851483424884</v>
      </c>
      <c r="V25" s="219">
        <v>6.2500610060084938</v>
      </c>
      <c r="W25" s="219">
        <v>3.8025783697782032</v>
      </c>
      <c r="X25" s="219">
        <v>-8.5181130522379647</v>
      </c>
    </row>
    <row r="26" spans="1:24" ht="15" customHeight="1">
      <c r="A26" s="96">
        <v>289</v>
      </c>
      <c r="B26" s="198" t="s">
        <v>151</v>
      </c>
      <c r="C26" s="220">
        <v>-2.8247621466142192</v>
      </c>
      <c r="D26" s="220">
        <v>-3.3826128746487001</v>
      </c>
      <c r="E26" s="220">
        <v>3.9828851143470274</v>
      </c>
      <c r="F26" s="220">
        <v>3.4163875438217843</v>
      </c>
      <c r="G26" s="220">
        <v>6.0492607868513915</v>
      </c>
      <c r="H26" s="220">
        <v>0.89298856205215316</v>
      </c>
      <c r="I26" s="220">
        <v>-3.995298414317233</v>
      </c>
      <c r="J26" s="220">
        <v>-3.231578929335825</v>
      </c>
      <c r="K26" s="220">
        <v>-6.8494109103324234</v>
      </c>
      <c r="L26" s="220">
        <v>-8.5559373780738497</v>
      </c>
      <c r="M26" s="220">
        <v>-2.4185642223772277</v>
      </c>
      <c r="N26" s="220">
        <v>2.4495665484547686</v>
      </c>
      <c r="O26" s="220">
        <v>6.4521272199933151</v>
      </c>
      <c r="P26" s="220">
        <v>0.21784389556007966</v>
      </c>
      <c r="Q26" s="220">
        <v>5.7755333632927091</v>
      </c>
      <c r="R26" s="220">
        <v>-9.3609622459490822</v>
      </c>
      <c r="S26" s="220">
        <v>2.1924189252930262</v>
      </c>
      <c r="T26" s="220">
        <v>-11.244505208915328</v>
      </c>
      <c r="U26" s="220">
        <v>4.9115273359337124</v>
      </c>
      <c r="V26" s="220">
        <v>6.7139518900204394</v>
      </c>
      <c r="W26" s="220">
        <v>3.8623754148146645</v>
      </c>
      <c r="X26" s="220">
        <v>-11.554305123131925</v>
      </c>
    </row>
    <row r="27" spans="1:24" ht="15" customHeight="1">
      <c r="A27" s="96">
        <v>288</v>
      </c>
      <c r="B27" s="196" t="s">
        <v>209</v>
      </c>
      <c r="C27" s="219">
        <v>-0.7895445198704607</v>
      </c>
      <c r="D27" s="219">
        <v>-2.9054534649910835</v>
      </c>
      <c r="E27" s="219">
        <v>0.72979252686499763</v>
      </c>
      <c r="F27" s="219">
        <v>3.8971718772024388</v>
      </c>
      <c r="G27" s="219">
        <v>5.0960215127261677</v>
      </c>
      <c r="H27" s="219">
        <v>2.2775536466834012</v>
      </c>
      <c r="I27" s="219">
        <v>-4.1282657841121448</v>
      </c>
      <c r="J27" s="219">
        <v>-1.9538919393413607</v>
      </c>
      <c r="K27" s="219">
        <v>-7.8631098580370917</v>
      </c>
      <c r="L27" s="219">
        <v>-11.550870296025764</v>
      </c>
      <c r="M27" s="219">
        <v>-4.7452916604333097</v>
      </c>
      <c r="N27" s="219">
        <v>1.0259616033041965</v>
      </c>
      <c r="O27" s="219">
        <v>4.4515794728677776</v>
      </c>
      <c r="P27" s="219">
        <v>-1.1472226675172692</v>
      </c>
      <c r="Q27" s="219">
        <v>4.5102929229686026</v>
      </c>
      <c r="R27" s="219">
        <v>-10.86712026613354</v>
      </c>
      <c r="S27" s="219">
        <v>-0.23722914159513664</v>
      </c>
      <c r="T27" s="219">
        <v>-11.954587603123784</v>
      </c>
      <c r="U27" s="219">
        <v>6.1825603943439233</v>
      </c>
      <c r="V27" s="219">
        <v>6.9696213161807492</v>
      </c>
      <c r="W27" s="219">
        <v>-4.0401021742584931</v>
      </c>
      <c r="X27" s="219">
        <v>-24.744831063297568</v>
      </c>
    </row>
    <row r="28" spans="1:24" ht="15" customHeight="1">
      <c r="A28" s="96">
        <v>235</v>
      </c>
      <c r="B28" s="198" t="s">
        <v>12</v>
      </c>
      <c r="C28" s="220">
        <v>-2.6059528474758906</v>
      </c>
      <c r="D28" s="220">
        <v>-1.1784743262268336</v>
      </c>
      <c r="E28" s="220">
        <v>3.966836372517065</v>
      </c>
      <c r="F28" s="220">
        <v>5.6292669167232106</v>
      </c>
      <c r="G28" s="220">
        <v>6.9006760892108048</v>
      </c>
      <c r="H28" s="220">
        <v>1.6660912194267752</v>
      </c>
      <c r="I28" s="220">
        <v>-4.316603875761345</v>
      </c>
      <c r="J28" s="220">
        <v>-3.5914397074630671</v>
      </c>
      <c r="K28" s="220">
        <v>-5.1976013812595028</v>
      </c>
      <c r="L28" s="220">
        <v>-11.493120626903817</v>
      </c>
      <c r="M28" s="220">
        <v>-3.3651674349048761</v>
      </c>
      <c r="N28" s="220">
        <v>4.8211578483954298</v>
      </c>
      <c r="O28" s="220">
        <v>2.9046593276616903</v>
      </c>
      <c r="P28" s="220">
        <v>-3.808861171627882</v>
      </c>
      <c r="Q28" s="220">
        <v>7.6996653558848465</v>
      </c>
      <c r="R28" s="220">
        <v>-6.7172033103271076</v>
      </c>
      <c r="S28" s="220">
        <v>0.35505022795445029</v>
      </c>
      <c r="T28" s="220">
        <v>-15.388440956916455</v>
      </c>
      <c r="U28" s="220">
        <v>5.5269345312089655</v>
      </c>
      <c r="V28" s="220">
        <v>9.3398275590267161</v>
      </c>
      <c r="W28" s="220">
        <v>-2.5691133567564748</v>
      </c>
      <c r="X28" s="220">
        <v>-17.191358510375494</v>
      </c>
    </row>
    <row r="29" spans="1:24" ht="15" customHeight="1">
      <c r="A29" s="96">
        <v>236</v>
      </c>
      <c r="B29" s="196" t="s">
        <v>13</v>
      </c>
      <c r="C29" s="219">
        <v>-4.2869445485491724</v>
      </c>
      <c r="D29" s="219">
        <v>-4.3244059682471772</v>
      </c>
      <c r="E29" s="219">
        <v>6.0099609224091779</v>
      </c>
      <c r="F29" s="219">
        <v>2.6330644599809432</v>
      </c>
      <c r="G29" s="219">
        <v>5.1564472577582166</v>
      </c>
      <c r="H29" s="219">
        <v>-0.69318296632083332</v>
      </c>
      <c r="I29" s="219">
        <v>-3.8715549345306499</v>
      </c>
      <c r="J29" s="219">
        <v>-2.0055287492089775</v>
      </c>
      <c r="K29" s="219">
        <v>-5.528560556075206</v>
      </c>
      <c r="L29" s="219">
        <v>-5.6521758045684152</v>
      </c>
      <c r="M29" s="219">
        <v>-0.87952286656056344</v>
      </c>
      <c r="N29" s="219">
        <v>1.9383283714923749</v>
      </c>
      <c r="O29" s="219">
        <v>6.8007186858856983</v>
      </c>
      <c r="P29" s="219">
        <v>0.10753758114302059</v>
      </c>
      <c r="Q29" s="219">
        <v>6.7254156412203088</v>
      </c>
      <c r="R29" s="219">
        <v>-7.1147257104016575</v>
      </c>
      <c r="S29" s="219">
        <v>2.7074973443878463</v>
      </c>
      <c r="T29" s="219">
        <v>-9.7720372282950763</v>
      </c>
      <c r="U29" s="219">
        <v>4.0897625969728892</v>
      </c>
      <c r="V29" s="219">
        <v>5.544908723226925</v>
      </c>
      <c r="W29" s="219">
        <v>7.9056740733291804</v>
      </c>
      <c r="X29" s="219">
        <v>-2.8198432243091531</v>
      </c>
    </row>
    <row r="30" spans="1:24" ht="15" customHeight="1">
      <c r="A30" s="96">
        <v>237</v>
      </c>
      <c r="B30" s="198" t="s">
        <v>87</v>
      </c>
      <c r="C30" s="220">
        <v>-2.8346432996947328</v>
      </c>
      <c r="D30" s="220">
        <v>-3.6682769402852671</v>
      </c>
      <c r="E30" s="220">
        <v>4.6628502478548057</v>
      </c>
      <c r="F30" s="220">
        <v>1.90368781923911</v>
      </c>
      <c r="G30" s="220">
        <v>5.2764155109412485</v>
      </c>
      <c r="H30" s="220">
        <v>0.99608744062543053</v>
      </c>
      <c r="I30" s="220">
        <v>-4.0139749887842413</v>
      </c>
      <c r="J30" s="220">
        <v>-2.2175699084680645</v>
      </c>
      <c r="K30" s="220">
        <v>-6.1630369879872404</v>
      </c>
      <c r="L30" s="220">
        <v>-7.8461673483384686</v>
      </c>
      <c r="M30" s="220">
        <v>-1.7356428332248299</v>
      </c>
      <c r="N30" s="220">
        <v>2.7629736266208766</v>
      </c>
      <c r="O30" s="220">
        <v>5.2273158040676719</v>
      </c>
      <c r="P30" s="220">
        <v>-0.93775359151140947</v>
      </c>
      <c r="Q30" s="220">
        <v>6.4972459971652512</v>
      </c>
      <c r="R30" s="220">
        <v>-9.7450297498608904</v>
      </c>
      <c r="S30" s="220">
        <v>2.2215604112076619</v>
      </c>
      <c r="T30" s="220">
        <v>-11.698436439212813</v>
      </c>
      <c r="U30" s="220">
        <v>4.7947453335574579</v>
      </c>
      <c r="V30" s="220">
        <v>6.5008803345908888</v>
      </c>
      <c r="W30" s="220">
        <v>0.93685600335085439</v>
      </c>
      <c r="X30" s="220">
        <v>-11.860658990788835</v>
      </c>
    </row>
    <row r="31" spans="1:24" ht="15" customHeight="1">
      <c r="A31" s="96">
        <v>234</v>
      </c>
      <c r="B31" s="196" t="s">
        <v>30</v>
      </c>
      <c r="C31" s="219">
        <v>4.0306254763228537</v>
      </c>
      <c r="D31" s="219">
        <v>6.1626214128881713</v>
      </c>
      <c r="E31" s="219">
        <v>-3.1121940278154909</v>
      </c>
      <c r="F31" s="219">
        <v>8.7370050707226596</v>
      </c>
      <c r="G31" s="219">
        <v>-0.46289481761631635</v>
      </c>
      <c r="H31" s="219">
        <v>-0.92948744580240827</v>
      </c>
      <c r="I31" s="219">
        <v>-0.72067856795270302</v>
      </c>
      <c r="J31" s="219">
        <v>-1.7663400787471915</v>
      </c>
      <c r="K31" s="219">
        <v>-2.1504868027339796</v>
      </c>
      <c r="L31" s="219">
        <v>-12.3527318032192</v>
      </c>
      <c r="M31" s="219">
        <v>-11.650818111973251</v>
      </c>
      <c r="N31" s="219">
        <v>-6.6361668583223832</v>
      </c>
      <c r="O31" s="219">
        <v>0.21355615719976129</v>
      </c>
      <c r="P31" s="219">
        <v>9.0690871602192402</v>
      </c>
      <c r="Q31" s="219">
        <v>1.0903743771990548E-2</v>
      </c>
      <c r="R31" s="219">
        <v>-21.629875243435237</v>
      </c>
      <c r="S31" s="219">
        <v>-1.978219274478306</v>
      </c>
      <c r="T31" s="219">
        <v>-17.031346658111502</v>
      </c>
      <c r="U31" s="219">
        <v>10.527885422904902</v>
      </c>
      <c r="V31" s="219">
        <v>3.5724696510760907</v>
      </c>
      <c r="W31" s="219">
        <v>-20.241153515802722</v>
      </c>
      <c r="X31" s="219">
        <v>-43.576876511599593</v>
      </c>
    </row>
    <row r="32" spans="1:24" ht="15" customHeight="1">
      <c r="A32" s="96">
        <v>175</v>
      </c>
      <c r="B32" s="198" t="s">
        <v>14</v>
      </c>
      <c r="C32" s="220">
        <v>-1.3421398635612434</v>
      </c>
      <c r="D32" s="220">
        <v>-1.4605539596970942</v>
      </c>
      <c r="E32" s="220">
        <v>2.5999234055601192</v>
      </c>
      <c r="F32" s="220">
        <v>3.7048159894677468</v>
      </c>
      <c r="G32" s="220">
        <v>3.6375882349765334</v>
      </c>
      <c r="H32" s="220">
        <v>1.3850450956200717</v>
      </c>
      <c r="I32" s="220">
        <v>-3.1637385011102594</v>
      </c>
      <c r="J32" s="220">
        <v>-2.1168501350483382</v>
      </c>
      <c r="K32" s="220">
        <v>-5.6261987113936982</v>
      </c>
      <c r="L32" s="220">
        <v>-7.8392477202089594</v>
      </c>
      <c r="M32" s="220">
        <v>-2.6992655338520848</v>
      </c>
      <c r="N32" s="220">
        <v>2.5435937160395099</v>
      </c>
      <c r="O32" s="220">
        <v>2.3888482735739132</v>
      </c>
      <c r="P32" s="220">
        <v>-1.5635076374803702</v>
      </c>
      <c r="Q32" s="220">
        <v>4.1948342197069479</v>
      </c>
      <c r="R32" s="220">
        <v>-8.8937905736328275</v>
      </c>
      <c r="S32" s="220">
        <v>0.29356662963164126</v>
      </c>
      <c r="T32" s="220">
        <v>-9.7034424312306271</v>
      </c>
      <c r="U32" s="220">
        <v>5.5705616411514143</v>
      </c>
      <c r="V32" s="220">
        <v>5.3156643316876</v>
      </c>
      <c r="W32" s="220">
        <v>-3.6652384428469418</v>
      </c>
      <c r="X32" s="220">
        <v>-16.400219276664927</v>
      </c>
    </row>
    <row r="33" spans="1:24" ht="15" customHeight="1">
      <c r="A33" s="96">
        <v>250</v>
      </c>
      <c r="B33" s="196" t="s">
        <v>88</v>
      </c>
      <c r="C33" s="219">
        <v>-1.7549794087674826</v>
      </c>
      <c r="D33" s="219">
        <v>-2.3015139267971705</v>
      </c>
      <c r="E33" s="219">
        <v>7.9925048034742474</v>
      </c>
      <c r="F33" s="219">
        <v>7.6454340045935822</v>
      </c>
      <c r="G33" s="219">
        <v>7.9973177143243959</v>
      </c>
      <c r="H33" s="219">
        <v>4.4228875541163575</v>
      </c>
      <c r="I33" s="219">
        <v>-5.7743839857451036</v>
      </c>
      <c r="J33" s="219">
        <v>-4.1144981226684934</v>
      </c>
      <c r="K33" s="219">
        <v>-9.0819938742713049</v>
      </c>
      <c r="L33" s="219">
        <v>-4.471778745994385</v>
      </c>
      <c r="M33" s="219">
        <v>2.0401844210118441</v>
      </c>
      <c r="N33" s="219">
        <v>11.681939128667423</v>
      </c>
      <c r="O33" s="219">
        <v>8.2369445748832817</v>
      </c>
      <c r="P33" s="219">
        <v>9.1777611175240139</v>
      </c>
      <c r="Q33" s="219">
        <v>3.1689197244310918</v>
      </c>
      <c r="R33" s="219">
        <v>-6.8016340723762454</v>
      </c>
      <c r="S33" s="219">
        <v>6.0477495353788271</v>
      </c>
      <c r="T33" s="219">
        <v>-2.4649041210502958</v>
      </c>
      <c r="U33" s="219">
        <v>1.5407365265268851</v>
      </c>
      <c r="V33" s="219">
        <v>4.3078156993174872</v>
      </c>
      <c r="W33" s="219">
        <v>24.476228498339651</v>
      </c>
      <c r="X33" s="219">
        <v>23.203259016189364</v>
      </c>
    </row>
    <row r="34" spans="1:24" ht="15" customHeight="1">
      <c r="A34" s="96">
        <v>171</v>
      </c>
      <c r="B34" s="198" t="s">
        <v>58</v>
      </c>
      <c r="C34" s="220">
        <v>-0.34587341468026978</v>
      </c>
      <c r="D34" s="220">
        <v>-0.21123290579799914</v>
      </c>
      <c r="E34" s="220">
        <v>3.7445754817448318</v>
      </c>
      <c r="F34" s="220">
        <v>0.40407346162271551</v>
      </c>
      <c r="G34" s="220">
        <v>7.9710738568283404</v>
      </c>
      <c r="H34" s="220">
        <v>1.1537759958014817</v>
      </c>
      <c r="I34" s="220">
        <v>-1.5565040257347107</v>
      </c>
      <c r="J34" s="220">
        <v>-1.2325368697416366</v>
      </c>
      <c r="K34" s="220">
        <v>-1.8203850132803154</v>
      </c>
      <c r="L34" s="220">
        <v>-8.3343170959221453</v>
      </c>
      <c r="M34" s="220">
        <v>-2.0013290171127665</v>
      </c>
      <c r="N34" s="220">
        <v>0.12810030070313871</v>
      </c>
      <c r="O34" s="220">
        <v>-1.0993994301591385</v>
      </c>
      <c r="P34" s="220">
        <v>-1.7490698967932161</v>
      </c>
      <c r="Q34" s="220">
        <v>5.2662485500305678</v>
      </c>
      <c r="R34" s="220">
        <v>-6.7760611866852969</v>
      </c>
      <c r="S34" s="220">
        <v>2.0690901022108505</v>
      </c>
      <c r="T34" s="220">
        <v>-7.251059780918041</v>
      </c>
      <c r="U34" s="220">
        <v>5.6423455813372527</v>
      </c>
      <c r="V34" s="220">
        <v>6.8005187683313011</v>
      </c>
      <c r="W34" s="220">
        <v>1.8513501093887328</v>
      </c>
      <c r="X34" s="220">
        <v>-10.056236503902426</v>
      </c>
    </row>
    <row r="35" spans="1:24" ht="15" customHeight="1">
      <c r="A35" s="96">
        <v>291</v>
      </c>
      <c r="B35" s="196" t="s">
        <v>184</v>
      </c>
      <c r="C35" s="219">
        <v>-3.3242762021132251</v>
      </c>
      <c r="D35" s="219">
        <v>-4.4743555943300066</v>
      </c>
      <c r="E35" s="219">
        <v>7.9362176238518316</v>
      </c>
      <c r="F35" s="219">
        <v>5.9386234329181349</v>
      </c>
      <c r="G35" s="219">
        <v>9.6670326684278507</v>
      </c>
      <c r="H35" s="219">
        <v>4.3388539372506614</v>
      </c>
      <c r="I35" s="219">
        <v>-6.9854709620346966</v>
      </c>
      <c r="J35" s="219">
        <v>-4.0427017568030692</v>
      </c>
      <c r="K35" s="219">
        <v>-8.7245624557963879</v>
      </c>
      <c r="L35" s="219">
        <v>-2.5683500594062991</v>
      </c>
      <c r="M35" s="219">
        <v>1.6163923772876103</v>
      </c>
      <c r="N35" s="219">
        <v>6.2308214930134653</v>
      </c>
      <c r="O35" s="219">
        <v>6.1167167409933398</v>
      </c>
      <c r="P35" s="219">
        <v>7.0434455958953777</v>
      </c>
      <c r="Q35" s="219">
        <v>2.8304572096424749</v>
      </c>
      <c r="R35" s="219">
        <v>-4.8395764127397882</v>
      </c>
      <c r="S35" s="219">
        <v>6.2049978595901933</v>
      </c>
      <c r="T35" s="219">
        <v>-4.628062882845299</v>
      </c>
      <c r="U35" s="219">
        <v>3.4797731959369145</v>
      </c>
      <c r="V35" s="219">
        <v>7.1240874828528007</v>
      </c>
      <c r="W35" s="219">
        <v>24.804481325626099</v>
      </c>
      <c r="X35" s="219">
        <v>19.811490952326395</v>
      </c>
    </row>
    <row r="36" spans="1:24" ht="15" customHeight="1">
      <c r="A36" s="96">
        <v>290</v>
      </c>
      <c r="B36" s="198" t="s">
        <v>210</v>
      </c>
      <c r="C36" s="220">
        <v>7.8440290518159372E-2</v>
      </c>
      <c r="D36" s="220">
        <v>0.84065332453151598</v>
      </c>
      <c r="E36" s="220">
        <v>1.4067001323476092</v>
      </c>
      <c r="F36" s="220">
        <v>5.9914808427090662</v>
      </c>
      <c r="G36" s="220">
        <v>1.1259347514798606</v>
      </c>
      <c r="H36" s="220">
        <v>1.3374214421282744</v>
      </c>
      <c r="I36" s="220">
        <v>-0.49740366561212568</v>
      </c>
      <c r="J36" s="220">
        <v>-0.94034541244818115</v>
      </c>
      <c r="K36" s="220">
        <v>-4.2132582859268126</v>
      </c>
      <c r="L36" s="220">
        <v>-5.2086586812201006</v>
      </c>
      <c r="M36" s="220">
        <v>-2.4592402551679839</v>
      </c>
      <c r="N36" s="220">
        <v>0.35037556834294037</v>
      </c>
      <c r="O36" s="220">
        <v>-2.1750957559669644</v>
      </c>
      <c r="P36" s="220">
        <v>-1.0657029661337987</v>
      </c>
      <c r="Q36" s="220">
        <v>1.3792643850592583</v>
      </c>
      <c r="R36" s="220">
        <v>-8.0147225144915524</v>
      </c>
      <c r="S36" s="220">
        <v>-1.338846242336146</v>
      </c>
      <c r="T36" s="220">
        <v>-6.8281603371874269</v>
      </c>
      <c r="U36" s="220">
        <v>4.8828723234268949</v>
      </c>
      <c r="V36" s="220">
        <v>3.3887102686825727</v>
      </c>
      <c r="W36" s="220">
        <v>-10.035263384031211</v>
      </c>
      <c r="X36" s="220">
        <v>-20.043915510271489</v>
      </c>
    </row>
    <row r="37" spans="1:24" s="81" customFormat="1" ht="20.100000000000001" customHeight="1">
      <c r="A37" s="97"/>
      <c r="B37" s="200" t="s">
        <v>15</v>
      </c>
      <c r="C37" s="200"/>
      <c r="D37" s="200"/>
      <c r="E37" s="200"/>
      <c r="F37" s="200"/>
      <c r="G37" s="200"/>
      <c r="H37" s="200"/>
      <c r="I37" s="200"/>
      <c r="J37" s="200"/>
      <c r="K37" s="200"/>
      <c r="L37" s="200"/>
      <c r="M37" s="200"/>
      <c r="N37" s="200"/>
      <c r="O37" s="200"/>
      <c r="P37" s="200"/>
      <c r="Q37" s="200"/>
      <c r="R37" s="200"/>
      <c r="S37" s="200"/>
      <c r="T37" s="200"/>
      <c r="U37" s="200"/>
      <c r="V37" s="200"/>
      <c r="W37" s="200"/>
      <c r="X37" s="200"/>
    </row>
    <row r="38" spans="1:24" ht="15" customHeight="1">
      <c r="A38" s="96">
        <v>178</v>
      </c>
      <c r="B38" s="196" t="s">
        <v>59</v>
      </c>
      <c r="C38" s="219">
        <v>4.5185885536412229E-2</v>
      </c>
      <c r="D38" s="219">
        <v>-0.10662024768336664</v>
      </c>
      <c r="E38" s="219">
        <v>1.0022606256034408</v>
      </c>
      <c r="F38" s="219">
        <v>0.63481885961674323</v>
      </c>
      <c r="G38" s="219">
        <v>1.2433754170087639</v>
      </c>
      <c r="H38" s="219">
        <v>0.59337401159544356</v>
      </c>
      <c r="I38" s="219">
        <v>0.1023286313248235</v>
      </c>
      <c r="J38" s="219">
        <v>0.13024560962541898</v>
      </c>
      <c r="K38" s="219">
        <v>9.151006269945583E-3</v>
      </c>
      <c r="L38" s="219">
        <v>-0.19508487932955632</v>
      </c>
      <c r="M38" s="219">
        <v>1.2128350378652897</v>
      </c>
      <c r="N38" s="219">
        <v>0.9693422015029256</v>
      </c>
      <c r="O38" s="219">
        <v>1.1681897618898347</v>
      </c>
      <c r="P38" s="219">
        <v>1.2336208975526972</v>
      </c>
      <c r="Q38" s="219">
        <v>1.9237250902789214</v>
      </c>
      <c r="R38" s="219">
        <v>6.0303002727039257E-2</v>
      </c>
      <c r="S38" s="219">
        <v>1.559405706929013</v>
      </c>
      <c r="T38" s="219">
        <v>0.11627850346872037</v>
      </c>
      <c r="U38" s="219">
        <v>0.57771246191380499</v>
      </c>
      <c r="V38" s="219">
        <v>1.0139105203674745</v>
      </c>
      <c r="W38" s="219">
        <v>7.8980604499050173</v>
      </c>
      <c r="X38" s="219">
        <v>10.060232249351685</v>
      </c>
    </row>
    <row r="39" spans="1:24" ht="15" customHeight="1">
      <c r="A39" s="96">
        <v>292</v>
      </c>
      <c r="B39" s="198" t="s">
        <v>161</v>
      </c>
      <c r="C39" s="220">
        <v>-5.315773558730541E-2</v>
      </c>
      <c r="D39" s="220">
        <v>0.11605096007272664</v>
      </c>
      <c r="E39" s="220">
        <v>0.6508921890467434</v>
      </c>
      <c r="F39" s="220">
        <v>0.66537777086175254</v>
      </c>
      <c r="G39" s="220">
        <v>0.72871146118080787</v>
      </c>
      <c r="H39" s="220">
        <v>0.23534075879668137</v>
      </c>
      <c r="I39" s="220">
        <v>-0.26505006429337641</v>
      </c>
      <c r="J39" s="220">
        <v>0.21438098274195738</v>
      </c>
      <c r="K39" s="220">
        <v>0.14984107187660811</v>
      </c>
      <c r="L39" s="220">
        <v>-0.29099218010519223</v>
      </c>
      <c r="M39" s="220">
        <v>0.59707573236600808</v>
      </c>
      <c r="N39" s="220">
        <v>0.99396821171431782</v>
      </c>
      <c r="O39" s="220">
        <v>1.0707833845313246</v>
      </c>
      <c r="P39" s="220">
        <v>0.86907228542192172</v>
      </c>
      <c r="Q39" s="220">
        <v>1.9825939115401354</v>
      </c>
      <c r="R39" s="220">
        <v>0.63310116774839287</v>
      </c>
      <c r="S39" s="220">
        <v>1.1421773267822601</v>
      </c>
      <c r="T39" s="220">
        <v>0.29311753644178395</v>
      </c>
      <c r="U39" s="220">
        <v>1.0104683821619886</v>
      </c>
      <c r="V39" s="220">
        <v>1.628339246244991</v>
      </c>
      <c r="W39" s="220">
        <v>8.952001332921796</v>
      </c>
      <c r="X39" s="220">
        <v>10.535216025657547</v>
      </c>
    </row>
    <row r="40" spans="1:24" ht="15" customHeight="1">
      <c r="A40" s="96">
        <v>179</v>
      </c>
      <c r="B40" s="196" t="s">
        <v>63</v>
      </c>
      <c r="C40" s="219">
        <v>-4.6090289019502961E-2</v>
      </c>
      <c r="D40" s="219">
        <v>-0.63735799564830131</v>
      </c>
      <c r="E40" s="219">
        <v>1.4759264808954953</v>
      </c>
      <c r="F40" s="219">
        <v>1.0736308699309518</v>
      </c>
      <c r="G40" s="219">
        <v>0.92188335724210901</v>
      </c>
      <c r="H40" s="219">
        <v>1.1181797510976423</v>
      </c>
      <c r="I40" s="219">
        <v>0.64727382549143897</v>
      </c>
      <c r="J40" s="219">
        <v>0.68199267046149714</v>
      </c>
      <c r="K40" s="219">
        <v>-5.0606922454576875E-2</v>
      </c>
      <c r="L40" s="219">
        <v>0.1145672527497652</v>
      </c>
      <c r="M40" s="219">
        <v>1.064849775069689</v>
      </c>
      <c r="N40" s="219">
        <v>1.3433240069157222</v>
      </c>
      <c r="O40" s="219">
        <v>1.0107490303748818</v>
      </c>
      <c r="P40" s="219">
        <v>0.68655924164492887</v>
      </c>
      <c r="Q40" s="219">
        <v>0.22990027004736646</v>
      </c>
      <c r="R40" s="219">
        <v>0.6110134013414239</v>
      </c>
      <c r="S40" s="219">
        <v>0.27646555861258548</v>
      </c>
      <c r="T40" s="219">
        <v>-12.557873889212672</v>
      </c>
      <c r="U40" s="219">
        <v>0.59959626556984347</v>
      </c>
      <c r="V40" s="219">
        <v>-0.35545865198770343</v>
      </c>
      <c r="W40" s="219">
        <v>-9.8529767979628105</v>
      </c>
      <c r="X40" s="219">
        <v>-7.6101832829197207</v>
      </c>
    </row>
    <row r="41" spans="1:24" ht="15" customHeight="1">
      <c r="A41" s="96">
        <v>240</v>
      </c>
      <c r="B41" s="198" t="s">
        <v>60</v>
      </c>
      <c r="C41" s="220">
        <v>1.2874415991802834E-2</v>
      </c>
      <c r="D41" s="220">
        <v>0.78429606175292577</v>
      </c>
      <c r="E41" s="220">
        <v>0.12699226611974268</v>
      </c>
      <c r="F41" s="220">
        <v>2.0892387081128874</v>
      </c>
      <c r="G41" s="220">
        <v>-0.22503675312086102</v>
      </c>
      <c r="H41" s="220">
        <v>2.5601762568942377</v>
      </c>
      <c r="I41" s="220">
        <v>-0.44616222188815868</v>
      </c>
      <c r="J41" s="220">
        <v>-5.3449289581564585E-2</v>
      </c>
      <c r="K41" s="220">
        <v>8.7604886791154968E-2</v>
      </c>
      <c r="L41" s="220">
        <v>-3.4336150077723602</v>
      </c>
      <c r="M41" s="220">
        <v>2.7487277602736242</v>
      </c>
      <c r="N41" s="220">
        <v>-0.34038573058977306</v>
      </c>
      <c r="O41" s="220">
        <v>4.6308179181232134</v>
      </c>
      <c r="P41" s="220">
        <v>0.89801968614689542</v>
      </c>
      <c r="Q41" s="220">
        <v>-6.1796412382236099E-2</v>
      </c>
      <c r="R41" s="220">
        <v>2.8561692842320241</v>
      </c>
      <c r="S41" s="220">
        <v>-0.4469381563868069</v>
      </c>
      <c r="T41" s="220">
        <v>0.66709594593913835</v>
      </c>
      <c r="U41" s="220">
        <v>2.824938310331703</v>
      </c>
      <c r="V41" s="220">
        <v>5.6439876088577847</v>
      </c>
      <c r="W41" s="220">
        <v>18.137983121037422</v>
      </c>
      <c r="X41" s="220">
        <v>16.920719053680287</v>
      </c>
    </row>
    <row r="42" spans="1:24" ht="15" customHeight="1">
      <c r="A42" s="96">
        <v>241</v>
      </c>
      <c r="B42" s="196" t="s">
        <v>61</v>
      </c>
      <c r="C42" s="219">
        <v>-0.93487463767814916</v>
      </c>
      <c r="D42" s="219">
        <v>-0.39681815105096518</v>
      </c>
      <c r="E42" s="219">
        <v>-0.73022035855456124</v>
      </c>
      <c r="F42" s="219">
        <v>2.0140298941954313</v>
      </c>
      <c r="G42" s="219">
        <v>1.961611979966051</v>
      </c>
      <c r="H42" s="219">
        <v>1.888419937388079</v>
      </c>
      <c r="I42" s="219">
        <v>-1.551021974933505</v>
      </c>
      <c r="J42" s="219">
        <v>-1.0349887023493238</v>
      </c>
      <c r="K42" s="219">
        <v>-0.96510915400344288</v>
      </c>
      <c r="L42" s="219">
        <v>-3.8598809009338595</v>
      </c>
      <c r="M42" s="219">
        <v>-0.2819342682443704</v>
      </c>
      <c r="N42" s="219">
        <v>1.4266450028530926</v>
      </c>
      <c r="O42" s="219">
        <v>2.0321725568924762</v>
      </c>
      <c r="P42" s="219">
        <v>-0.44322924196326596</v>
      </c>
      <c r="Q42" s="219">
        <v>0.4586856468990419</v>
      </c>
      <c r="R42" s="219">
        <v>0.63762963604337131</v>
      </c>
      <c r="S42" s="219">
        <v>1.1003804780460769</v>
      </c>
      <c r="T42" s="219">
        <v>-1.3182860849096869</v>
      </c>
      <c r="U42" s="219">
        <v>1.848019782483874</v>
      </c>
      <c r="V42" s="219">
        <v>4.8403703988376918</v>
      </c>
      <c r="W42" s="219">
        <v>9.4022959071892558</v>
      </c>
      <c r="X42" s="219">
        <v>5.3525919968362388</v>
      </c>
    </row>
    <row r="43" spans="1:24" ht="15" customHeight="1">
      <c r="A43" s="96">
        <v>242</v>
      </c>
      <c r="B43" s="198" t="s">
        <v>17</v>
      </c>
      <c r="C43" s="220">
        <v>-0.68707622247706013</v>
      </c>
      <c r="D43" s="220">
        <v>0.5621506789332642</v>
      </c>
      <c r="E43" s="220">
        <v>0.5914712044192072</v>
      </c>
      <c r="F43" s="220">
        <v>0.91359622019982112</v>
      </c>
      <c r="G43" s="220">
        <v>0.71866542009226464</v>
      </c>
      <c r="H43" s="220">
        <v>0.3702525298294006</v>
      </c>
      <c r="I43" s="220">
        <v>-1.104727845050661</v>
      </c>
      <c r="J43" s="220">
        <v>0.1556478817626612</v>
      </c>
      <c r="K43" s="220">
        <v>0.49865237599873069</v>
      </c>
      <c r="L43" s="220">
        <v>0.10946347740765816</v>
      </c>
      <c r="M43" s="220">
        <v>0.22730020663210837</v>
      </c>
      <c r="N43" s="220">
        <v>1.2917613160662569</v>
      </c>
      <c r="O43" s="220">
        <v>1.42162800257762</v>
      </c>
      <c r="P43" s="220">
        <v>1.7862242726198474</v>
      </c>
      <c r="Q43" s="220">
        <v>3.9592602789125806</v>
      </c>
      <c r="R43" s="220">
        <v>2.1534316376149008</v>
      </c>
      <c r="S43" s="220">
        <v>1.2590893779610184</v>
      </c>
      <c r="T43" s="220">
        <v>0.17270220954721083</v>
      </c>
      <c r="U43" s="220">
        <v>0.18486455278676317</v>
      </c>
      <c r="V43" s="220">
        <v>2.0140527638596808</v>
      </c>
      <c r="W43" s="220">
        <v>13.653089690297989</v>
      </c>
      <c r="X43" s="220">
        <v>16.085178537142198</v>
      </c>
    </row>
    <row r="44" spans="1:24" ht="15" customHeight="1">
      <c r="A44" s="96">
        <v>243</v>
      </c>
      <c r="B44" s="196" t="s">
        <v>28</v>
      </c>
      <c r="C44" s="219">
        <v>0.24362976700122374</v>
      </c>
      <c r="D44" s="219">
        <v>9.5783313794626679E-2</v>
      </c>
      <c r="E44" s="219">
        <v>0.48076307308370758</v>
      </c>
      <c r="F44" s="219">
        <v>0.62937772117797408</v>
      </c>
      <c r="G44" s="219">
        <v>0.71385099564631105</v>
      </c>
      <c r="H44" s="219">
        <v>0.30611473554775159</v>
      </c>
      <c r="I44" s="219">
        <v>0.13234541893558571</v>
      </c>
      <c r="J44" s="219">
        <v>0.35611433732442777</v>
      </c>
      <c r="K44" s="219">
        <v>0.29368908563864693</v>
      </c>
      <c r="L44" s="219">
        <v>0.21828631160806822</v>
      </c>
      <c r="M44" s="219">
        <v>0.90949662057926162</v>
      </c>
      <c r="N44" s="219">
        <v>0.90595551604826596</v>
      </c>
      <c r="O44" s="219">
        <v>0.9167214548774183</v>
      </c>
      <c r="P44" s="219">
        <v>0.93012424062268906</v>
      </c>
      <c r="Q44" s="219">
        <v>1.6381952992394702</v>
      </c>
      <c r="R44" s="219">
        <v>0.60419094081021285</v>
      </c>
      <c r="S44" s="219">
        <v>1.1056241031890153</v>
      </c>
      <c r="T44" s="219">
        <v>0.2485797287722562</v>
      </c>
      <c r="U44" s="219">
        <v>0.63090208776166889</v>
      </c>
      <c r="V44" s="219">
        <v>0.89776691809584008</v>
      </c>
      <c r="W44" s="219">
        <v>7.1823862603408912</v>
      </c>
      <c r="X44" s="219">
        <v>9.6965171881143988</v>
      </c>
    </row>
    <row r="45" spans="1:24" ht="15" customHeight="1">
      <c r="A45" s="96">
        <v>244</v>
      </c>
      <c r="B45" s="198" t="s">
        <v>62</v>
      </c>
      <c r="C45" s="220">
        <v>9.1654687545712932E-2</v>
      </c>
      <c r="D45" s="220">
        <v>0.19524957583368518</v>
      </c>
      <c r="E45" s="220">
        <v>1.4127642290569611</v>
      </c>
      <c r="F45" s="220">
        <v>0.96339644293341564</v>
      </c>
      <c r="G45" s="220">
        <v>1.0490927100770477</v>
      </c>
      <c r="H45" s="220">
        <v>0.44308011808050196</v>
      </c>
      <c r="I45" s="220">
        <v>-0.66557493764530307</v>
      </c>
      <c r="J45" s="220">
        <v>-0.11575504750774712</v>
      </c>
      <c r="K45" s="220">
        <v>-0.17384395044066991</v>
      </c>
      <c r="L45" s="220">
        <v>-1.2500372858100945</v>
      </c>
      <c r="M45" s="220">
        <v>0.42056797926098</v>
      </c>
      <c r="N45" s="220">
        <v>1.3194424288166715</v>
      </c>
      <c r="O45" s="220">
        <v>0.81892760022765287</v>
      </c>
      <c r="P45" s="220">
        <v>0.45830635914816753</v>
      </c>
      <c r="Q45" s="220">
        <v>2.1523607251997134</v>
      </c>
      <c r="R45" s="220">
        <v>0.47635364715080186</v>
      </c>
      <c r="S45" s="220">
        <v>0.81417904221487447</v>
      </c>
      <c r="T45" s="220">
        <v>-5.2538992383247773E-2</v>
      </c>
      <c r="U45" s="220">
        <v>0.91913082802285828</v>
      </c>
      <c r="V45" s="220">
        <v>1.6983441283824732</v>
      </c>
      <c r="W45" s="220">
        <v>7.5030946309991009</v>
      </c>
      <c r="X45" s="220">
        <v>7.8245661620854179</v>
      </c>
    </row>
    <row r="46" spans="1:24" ht="15" customHeight="1">
      <c r="A46" s="96">
        <v>246</v>
      </c>
      <c r="B46" s="196" t="s">
        <v>29</v>
      </c>
      <c r="C46" s="219">
        <v>0.16643821326620412</v>
      </c>
      <c r="D46" s="219">
        <v>5.2242336054391103E-2</v>
      </c>
      <c r="E46" s="219">
        <v>0.27002950541745463</v>
      </c>
      <c r="F46" s="219">
        <v>0.3222168294520884</v>
      </c>
      <c r="G46" s="219">
        <v>0.48677797742668361</v>
      </c>
      <c r="H46" s="219">
        <v>0.36213118043792747</v>
      </c>
      <c r="I46" s="219">
        <v>0.36446623489419494</v>
      </c>
      <c r="J46" s="219">
        <v>0.43836205176262411</v>
      </c>
      <c r="K46" s="219">
        <v>0.59765233843197052</v>
      </c>
      <c r="L46" s="219">
        <v>0.34498248302028856</v>
      </c>
      <c r="M46" s="219">
        <v>0.79489014683673531</v>
      </c>
      <c r="N46" s="219">
        <v>0.75121939974793861</v>
      </c>
      <c r="O46" s="219">
        <v>0.70237042407745776</v>
      </c>
      <c r="P46" s="219">
        <v>0.79825070617154381</v>
      </c>
      <c r="Q46" s="219">
        <v>1.0979649862902505</v>
      </c>
      <c r="R46" s="219">
        <v>0.87495814247402848</v>
      </c>
      <c r="S46" s="219">
        <v>0.94995545486908384</v>
      </c>
      <c r="T46" s="219">
        <v>0.98446154964832999</v>
      </c>
      <c r="U46" s="219">
        <v>0.85103891238370011</v>
      </c>
      <c r="V46" s="219">
        <v>1.1060849980133014</v>
      </c>
      <c r="W46" s="219">
        <v>7.6060838647129714</v>
      </c>
      <c r="X46" s="219">
        <v>10.308546085285172</v>
      </c>
    </row>
    <row r="47" spans="1:24" ht="15" customHeight="1">
      <c r="A47" s="96">
        <v>247</v>
      </c>
      <c r="B47" s="198" t="s">
        <v>70</v>
      </c>
      <c r="C47" s="220">
        <v>0.31813366218270289</v>
      </c>
      <c r="D47" s="220">
        <v>0.32020249402238221</v>
      </c>
      <c r="E47" s="220">
        <v>1.156328394471501</v>
      </c>
      <c r="F47" s="220">
        <v>1.0069418189763866</v>
      </c>
      <c r="G47" s="220">
        <v>0.25241299848370602</v>
      </c>
      <c r="H47" s="220">
        <v>-0.26323451674346643</v>
      </c>
      <c r="I47" s="220">
        <v>1.4989598630391896</v>
      </c>
      <c r="J47" s="220">
        <v>0.9182861188889575</v>
      </c>
      <c r="K47" s="220">
        <v>-0.90576568092676268</v>
      </c>
      <c r="L47" s="220">
        <v>2.0845328791774023</v>
      </c>
      <c r="M47" s="220">
        <v>0.10694021286030875</v>
      </c>
      <c r="N47" s="220">
        <v>2.9282888546934913</v>
      </c>
      <c r="O47" s="220">
        <v>-1.4045383331545196</v>
      </c>
      <c r="P47" s="220">
        <v>-8.5340353002933966E-2</v>
      </c>
      <c r="Q47" s="220">
        <v>1.5908567236732267</v>
      </c>
      <c r="R47" s="220">
        <v>-0.9607947550064182</v>
      </c>
      <c r="S47" s="220">
        <v>0.12772083359084263</v>
      </c>
      <c r="T47" s="220">
        <v>-8.8075477813589487E-2</v>
      </c>
      <c r="U47" s="220">
        <v>2.242548542005693</v>
      </c>
      <c r="V47" s="220">
        <v>0.40440410457811993</v>
      </c>
      <c r="W47" s="220">
        <v>1.7897369589697547</v>
      </c>
      <c r="X47" s="220">
        <v>6.0989935905032127</v>
      </c>
    </row>
    <row r="48" spans="1:24" ht="15" customHeight="1">
      <c r="A48" s="96">
        <v>293</v>
      </c>
      <c r="B48" s="196" t="s">
        <v>211</v>
      </c>
      <c r="C48" s="219">
        <v>1.1513817748844701</v>
      </c>
      <c r="D48" s="219">
        <v>0.55915440250772974</v>
      </c>
      <c r="E48" s="219">
        <v>1.4610595825689501</v>
      </c>
      <c r="F48" s="219">
        <v>0.31584297345683865</v>
      </c>
      <c r="G48" s="219">
        <v>0.74308508720378086</v>
      </c>
      <c r="H48" s="219">
        <v>-0.62031302618399309</v>
      </c>
      <c r="I48" s="219">
        <v>0.81763791070794412</v>
      </c>
      <c r="J48" s="219">
        <v>0.49305017754575431</v>
      </c>
      <c r="K48" s="219">
        <v>0.2053736624853002</v>
      </c>
      <c r="L48" s="219">
        <v>-0.77317241169706108</v>
      </c>
      <c r="M48" s="219">
        <v>0.46918015293387327</v>
      </c>
      <c r="N48" s="219">
        <v>0.8606313098065641</v>
      </c>
      <c r="O48" s="219">
        <v>-0.47212966986907645</v>
      </c>
      <c r="P48" s="219">
        <v>-1.1287126409765023</v>
      </c>
      <c r="Q48" s="219">
        <v>-0.20422948416438658</v>
      </c>
      <c r="R48" s="219">
        <v>0.13567448275244942</v>
      </c>
      <c r="S48" s="219">
        <v>-0.11560097284002779</v>
      </c>
      <c r="T48" s="219">
        <v>0.93955891958377435</v>
      </c>
      <c r="U48" s="219">
        <v>1.3687971905979026</v>
      </c>
      <c r="V48" s="219">
        <v>1.6952328713836664</v>
      </c>
      <c r="W48" s="219">
        <v>2.2068057015654858</v>
      </c>
      <c r="X48" s="219">
        <v>2.9803762792972748</v>
      </c>
    </row>
    <row r="49" spans="1:24" s="81" customFormat="1" ht="20.100000000000001" customHeight="1">
      <c r="A49" s="97"/>
      <c r="B49" s="200" t="s">
        <v>7</v>
      </c>
      <c r="C49" s="200"/>
      <c r="D49" s="200"/>
      <c r="E49" s="200"/>
      <c r="F49" s="200"/>
      <c r="G49" s="200"/>
      <c r="H49" s="200"/>
      <c r="I49" s="200"/>
      <c r="J49" s="200"/>
      <c r="K49" s="200"/>
      <c r="L49" s="200"/>
      <c r="M49" s="200"/>
      <c r="N49" s="200"/>
      <c r="O49" s="200"/>
      <c r="P49" s="200"/>
      <c r="Q49" s="200"/>
      <c r="R49" s="200"/>
      <c r="S49" s="200"/>
      <c r="T49" s="200"/>
      <c r="U49" s="200"/>
      <c r="V49" s="200"/>
      <c r="W49" s="200"/>
      <c r="X49" s="200"/>
    </row>
    <row r="50" spans="1:24" ht="15" customHeight="1">
      <c r="A50" s="96">
        <v>251</v>
      </c>
      <c r="B50" s="196" t="s">
        <v>7</v>
      </c>
      <c r="C50" s="219">
        <v>5.7420260547519604</v>
      </c>
      <c r="D50" s="219">
        <v>1.896660681272806</v>
      </c>
      <c r="E50" s="219">
        <v>0.84819666095894775</v>
      </c>
      <c r="F50" s="219">
        <v>-3.680030450807962</v>
      </c>
      <c r="G50" s="219">
        <v>-3.6044411143685124</v>
      </c>
      <c r="H50" s="219">
        <v>-4.5156246853740356</v>
      </c>
      <c r="I50" s="219">
        <v>4.0651828023655412</v>
      </c>
      <c r="J50" s="219">
        <v>-0.35772372483441472</v>
      </c>
      <c r="K50" s="219">
        <v>5.1759671668172302</v>
      </c>
      <c r="L50" s="219">
        <v>3.0469906965196571</v>
      </c>
      <c r="M50" s="219">
        <v>0.44379678101620357</v>
      </c>
      <c r="N50" s="219">
        <v>-1.0127463055698627</v>
      </c>
      <c r="O50" s="219">
        <v>-4.7521443703527382</v>
      </c>
      <c r="P50" s="219">
        <v>-2.6698696758232927</v>
      </c>
      <c r="Q50" s="219">
        <v>-7.8503760203741848</v>
      </c>
      <c r="R50" s="219">
        <v>3.6526249581852568</v>
      </c>
      <c r="S50" s="219">
        <v>-3.6739337104041567</v>
      </c>
      <c r="T50" s="219">
        <v>9.8557841952128911</v>
      </c>
      <c r="U50" s="219">
        <v>-0.82269705842516316</v>
      </c>
      <c r="V50" s="219">
        <v>0.73820536686153559</v>
      </c>
      <c r="W50" s="219">
        <v>-6.3840947135863502</v>
      </c>
      <c r="X50" s="219">
        <v>0.87971933433787797</v>
      </c>
    </row>
    <row r="51" spans="1:24" s="81" customFormat="1" ht="20.100000000000001" customHeight="1">
      <c r="A51" s="97"/>
      <c r="B51" s="200" t="s">
        <v>8</v>
      </c>
      <c r="C51" s="200"/>
      <c r="D51" s="200"/>
      <c r="E51" s="200"/>
      <c r="F51" s="200"/>
      <c r="G51" s="200"/>
      <c r="H51" s="200"/>
      <c r="I51" s="200"/>
      <c r="J51" s="200"/>
      <c r="K51" s="200"/>
      <c r="L51" s="200"/>
      <c r="M51" s="200"/>
      <c r="N51" s="200"/>
      <c r="O51" s="200"/>
      <c r="P51" s="200"/>
      <c r="Q51" s="200"/>
      <c r="R51" s="200"/>
      <c r="S51" s="200"/>
      <c r="T51" s="200"/>
      <c r="U51" s="200"/>
      <c r="V51" s="200"/>
      <c r="W51" s="200"/>
      <c r="X51" s="200"/>
    </row>
    <row r="52" spans="1:24" ht="15" customHeight="1">
      <c r="A52" s="96">
        <v>331</v>
      </c>
      <c r="B52" s="196" t="s">
        <v>230</v>
      </c>
      <c r="C52" s="321">
        <v>-8.6588230444590408E-2</v>
      </c>
      <c r="D52" s="321">
        <v>-0.38881924635049359</v>
      </c>
      <c r="E52" s="321">
        <v>0.30421650828778013</v>
      </c>
      <c r="F52" s="321">
        <v>0.9841486912017956</v>
      </c>
      <c r="G52" s="321">
        <v>0.84417451732510074</v>
      </c>
      <c r="H52" s="321">
        <v>0.36596663243261673</v>
      </c>
      <c r="I52" s="321">
        <v>-0.52089025329418348</v>
      </c>
      <c r="J52" s="321">
        <v>-1.363629456920151</v>
      </c>
      <c r="K52" s="321">
        <v>-0.64319892416942537</v>
      </c>
      <c r="L52" s="321">
        <v>-3.0899541153801238</v>
      </c>
      <c r="M52" s="321">
        <v>3.1933675467612233</v>
      </c>
      <c r="N52" s="321">
        <v>0.98805837846438749</v>
      </c>
      <c r="O52" s="321">
        <v>-0.74450063356910334</v>
      </c>
      <c r="P52" s="321">
        <v>0.40667567489285261</v>
      </c>
      <c r="Q52" s="321">
        <v>2.4832418144547574</v>
      </c>
      <c r="R52" s="321">
        <v>0.18524742710705766</v>
      </c>
      <c r="S52" s="321">
        <v>0.80310308967190736</v>
      </c>
      <c r="T52" s="321">
        <v>-0.33904696969742076</v>
      </c>
      <c r="U52" s="321">
        <v>-0.40024409326638022</v>
      </c>
      <c r="V52" s="321">
        <v>1.8628965898643202</v>
      </c>
      <c r="W52" s="321">
        <v>4.2910476603536836</v>
      </c>
      <c r="X52" s="321">
        <v>4.6490372747529847</v>
      </c>
    </row>
    <row r="53" spans="1:24" ht="15" customHeight="1">
      <c r="A53" s="96">
        <v>324</v>
      </c>
      <c r="B53" s="198" t="s">
        <v>222</v>
      </c>
      <c r="C53" s="364">
        <v>0.19887983791990393</v>
      </c>
      <c r="D53" s="364">
        <v>6.1985664234526894E-2</v>
      </c>
      <c r="E53" s="364">
        <v>0.17236989202322661</v>
      </c>
      <c r="F53" s="364">
        <v>0.10307667636348583</v>
      </c>
      <c r="G53" s="364">
        <v>0.31562249129923714</v>
      </c>
      <c r="H53" s="364">
        <v>0.33195803697883264</v>
      </c>
      <c r="I53" s="364">
        <v>0.41790133870520663</v>
      </c>
      <c r="J53" s="364">
        <v>0.43181301589115151</v>
      </c>
      <c r="K53" s="364">
        <v>0.47624817565660749</v>
      </c>
      <c r="L53" s="364">
        <v>0.55285786287313954</v>
      </c>
      <c r="M53" s="364">
        <v>0.60580135042039274</v>
      </c>
      <c r="N53" s="364">
        <v>0.76416164219983784</v>
      </c>
      <c r="O53" s="364">
        <v>0.79632851428632989</v>
      </c>
      <c r="P53" s="364">
        <v>0.83891642609737005</v>
      </c>
      <c r="Q53" s="364">
        <v>0.92180991634960208</v>
      </c>
      <c r="R53" s="364">
        <v>0.71398015461466002</v>
      </c>
      <c r="S53" s="364">
        <v>1.0788480606371991</v>
      </c>
      <c r="T53" s="364">
        <v>1.0397514897538542</v>
      </c>
      <c r="U53" s="364">
        <v>1.0370976723760066</v>
      </c>
      <c r="V53" s="364">
        <v>1.1879320735834256</v>
      </c>
      <c r="W53" s="364">
        <v>7.8722679687256658</v>
      </c>
      <c r="X53" s="364">
        <v>10.483330791867601</v>
      </c>
    </row>
    <row r="54" spans="1:24" ht="15" customHeight="1">
      <c r="A54" s="96">
        <v>323</v>
      </c>
      <c r="B54" s="196" t="s">
        <v>227</v>
      </c>
      <c r="C54" s="321">
        <v>0.12366569822988538</v>
      </c>
      <c r="D54" s="321">
        <v>6.2299338076627464E-2</v>
      </c>
      <c r="E54" s="321">
        <v>0.1496744910283212</v>
      </c>
      <c r="F54" s="321">
        <v>0.20305998671807401</v>
      </c>
      <c r="G54" s="321">
        <v>0.31705624795111476</v>
      </c>
      <c r="H54" s="321">
        <v>0.34457208037149201</v>
      </c>
      <c r="I54" s="321">
        <v>0.41778788392190336</v>
      </c>
      <c r="J54" s="321">
        <v>0.45130266354722437</v>
      </c>
      <c r="K54" s="321">
        <v>0.51862344987536346</v>
      </c>
      <c r="L54" s="321">
        <v>0.52653502487353876</v>
      </c>
      <c r="M54" s="321">
        <v>0.63953666211020277</v>
      </c>
      <c r="N54" s="321">
        <v>0.77181146043139393</v>
      </c>
      <c r="O54" s="321">
        <v>0.77840440590217952</v>
      </c>
      <c r="P54" s="321">
        <v>0.86803439585013109</v>
      </c>
      <c r="Q54" s="321">
        <v>0.93628361316935127</v>
      </c>
      <c r="R54" s="321">
        <v>0.79083651637905916</v>
      </c>
      <c r="S54" s="321">
        <v>1.0899919526992363</v>
      </c>
      <c r="T54" s="321">
        <v>1.0466348317030878</v>
      </c>
      <c r="U54" s="321">
        <v>1.025083196151428</v>
      </c>
      <c r="V54" s="321">
        <v>1.1796082192576591</v>
      </c>
      <c r="W54" s="321">
        <v>7.9795772365951763</v>
      </c>
      <c r="X54" s="321">
        <v>10.656406545648395</v>
      </c>
    </row>
    <row r="55" spans="1:24" ht="15" customHeight="1">
      <c r="A55" s="96">
        <v>322</v>
      </c>
      <c r="B55" s="198" t="s">
        <v>232</v>
      </c>
      <c r="C55" s="364">
        <v>0.22521265401060475</v>
      </c>
      <c r="D55" s="364">
        <v>0.17033294752354777</v>
      </c>
      <c r="E55" s="364">
        <v>0.24425675122252244</v>
      </c>
      <c r="F55" s="364">
        <v>0.24100633700143703</v>
      </c>
      <c r="G55" s="364">
        <v>0.40414056530960352</v>
      </c>
      <c r="H55" s="364">
        <v>0.3963917177488554</v>
      </c>
      <c r="I55" s="364">
        <v>0.4075949167126538</v>
      </c>
      <c r="J55" s="364">
        <v>0.44094011569519864</v>
      </c>
      <c r="K55" s="364">
        <v>0.48330310863380532</v>
      </c>
      <c r="L55" s="364">
        <v>0.33480790885620593</v>
      </c>
      <c r="M55" s="364">
        <v>0.79747219680503179</v>
      </c>
      <c r="N55" s="364">
        <v>0.75651033035244097</v>
      </c>
      <c r="O55" s="364">
        <v>0.78064804875704397</v>
      </c>
      <c r="P55" s="364">
        <v>0.89047503028601227</v>
      </c>
      <c r="Q55" s="364">
        <v>1.0495893773651943</v>
      </c>
      <c r="R55" s="364">
        <v>0.78674935490674613</v>
      </c>
      <c r="S55" s="364">
        <v>1.0849597846948456</v>
      </c>
      <c r="T55" s="364">
        <v>1.0256706866201881</v>
      </c>
      <c r="U55" s="364">
        <v>1.0087225817192405</v>
      </c>
      <c r="V55" s="364">
        <v>1.210090290472408</v>
      </c>
      <c r="W55" s="364">
        <v>8.110102944948764</v>
      </c>
      <c r="X55" s="364">
        <v>10.69667234016562</v>
      </c>
    </row>
    <row r="56" spans="1:24" ht="15" customHeight="1">
      <c r="A56" s="96">
        <v>330</v>
      </c>
      <c r="B56" s="196" t="s">
        <v>221</v>
      </c>
      <c r="C56" s="321">
        <v>7.2052482377756633E-2</v>
      </c>
      <c r="D56" s="321">
        <v>-0.52991483852417787</v>
      </c>
      <c r="E56" s="321">
        <v>0.24564712235408592</v>
      </c>
      <c r="F56" s="321">
        <v>0.85152642473218521</v>
      </c>
      <c r="G56" s="321">
        <v>0.730467351450244</v>
      </c>
      <c r="H56" s="321">
        <v>-0.30269242576970612</v>
      </c>
      <c r="I56" s="321">
        <v>-4.2393611387240071E-2</v>
      </c>
      <c r="J56" s="321">
        <v>0.18125628181748255</v>
      </c>
      <c r="K56" s="321">
        <v>0.91342236877301275</v>
      </c>
      <c r="L56" s="321">
        <v>-1.0135771789549182</v>
      </c>
      <c r="M56" s="321">
        <v>2.0558972899792138</v>
      </c>
      <c r="N56" s="321">
        <v>0.67952906110213007</v>
      </c>
      <c r="O56" s="321">
        <v>0.11349932294606901</v>
      </c>
      <c r="P56" s="321">
        <v>1.0483189176647443</v>
      </c>
      <c r="Q56" s="321">
        <v>2.3232289044397163</v>
      </c>
      <c r="R56" s="321">
        <v>1.2603785467775879</v>
      </c>
      <c r="S56" s="321">
        <v>0.84955068545123424</v>
      </c>
      <c r="T56" s="321">
        <v>0.30377555947393375</v>
      </c>
      <c r="U56" s="321">
        <v>-0.13486911644319832</v>
      </c>
      <c r="V56" s="321">
        <v>9.9910253889845535E-4</v>
      </c>
      <c r="W56" s="321">
        <v>5.8875696331186305</v>
      </c>
      <c r="X56" s="321">
        <v>8.6797989240060502</v>
      </c>
    </row>
    <row r="57" spans="1:24" ht="15" customHeight="1">
      <c r="A57" s="96">
        <v>329</v>
      </c>
      <c r="B57" s="198" t="s">
        <v>229</v>
      </c>
      <c r="C57" s="364">
        <v>-5.9631859904044404E-2</v>
      </c>
      <c r="D57" s="364">
        <v>-0.15889975856978822</v>
      </c>
      <c r="E57" s="364">
        <v>-7.1760312367104007E-2</v>
      </c>
      <c r="F57" s="364">
        <v>0.28837511603192922</v>
      </c>
      <c r="G57" s="364">
        <v>0.36278080278653135</v>
      </c>
      <c r="H57" s="364">
        <v>0.24431776772522085</v>
      </c>
      <c r="I57" s="364">
        <v>0.3442334423636737</v>
      </c>
      <c r="J57" s="364">
        <v>0.22593272071271997</v>
      </c>
      <c r="K57" s="364">
        <v>0.45018732756309987</v>
      </c>
      <c r="L57" s="364">
        <v>-8.7708752665264456E-2</v>
      </c>
      <c r="M57" s="364">
        <v>1.1085067438833391</v>
      </c>
      <c r="N57" s="364">
        <v>0.6417759462717072</v>
      </c>
      <c r="O57" s="364">
        <v>0.57346734642609931</v>
      </c>
      <c r="P57" s="364">
        <v>0.86505472426520669</v>
      </c>
      <c r="Q57" s="364">
        <v>1.2480712247473917</v>
      </c>
      <c r="R57" s="364">
        <v>0.77784322401809902</v>
      </c>
      <c r="S57" s="364">
        <v>0.94334557743844982</v>
      </c>
      <c r="T57" s="364">
        <v>0.81738344019559861</v>
      </c>
      <c r="U57" s="364">
        <v>0.76012088448639759</v>
      </c>
      <c r="V57" s="364">
        <v>1.0534600922380122</v>
      </c>
      <c r="W57" s="364">
        <v>7.2578172073333462</v>
      </c>
      <c r="X57" s="364">
        <v>9.537950852448418</v>
      </c>
    </row>
    <row r="58" spans="1:24" ht="15" customHeight="1">
      <c r="A58" s="96">
        <v>328</v>
      </c>
      <c r="B58" s="196" t="s">
        <v>234</v>
      </c>
      <c r="C58" s="321">
        <v>0.16503118686873108</v>
      </c>
      <c r="D58" s="321">
        <v>0.20522873868166869</v>
      </c>
      <c r="E58" s="321">
        <v>0.18635848961791623</v>
      </c>
      <c r="F58" s="321">
        <v>0.11413007981630585</v>
      </c>
      <c r="G58" s="321">
        <v>0.12886399404608539</v>
      </c>
      <c r="H58" s="321">
        <v>0.28468541348493659</v>
      </c>
      <c r="I58" s="321">
        <v>0.33008827764592752</v>
      </c>
      <c r="J58" s="321">
        <v>0.4291643507368974</v>
      </c>
      <c r="K58" s="321">
        <v>0.52021626177230473</v>
      </c>
      <c r="L58" s="321">
        <v>0.57100155128834729</v>
      </c>
      <c r="M58" s="321">
        <v>0.54456212700273454</v>
      </c>
      <c r="N58" s="321">
        <v>0.73341669204948801</v>
      </c>
      <c r="O58" s="321">
        <v>0.75062325530170426</v>
      </c>
      <c r="P58" s="321">
        <v>0.78023495612400495</v>
      </c>
      <c r="Q58" s="321">
        <v>0.92346788221296094</v>
      </c>
      <c r="R58" s="321">
        <v>0.76435213017273895</v>
      </c>
      <c r="S58" s="321">
        <v>0.9670293342103804</v>
      </c>
      <c r="T58" s="321">
        <v>1.1007542257623442</v>
      </c>
      <c r="U58" s="321">
        <v>1.0760493745462441</v>
      </c>
      <c r="V58" s="321">
        <v>1.2563215825622081</v>
      </c>
      <c r="W58" s="321">
        <v>7.8764308917536425</v>
      </c>
      <c r="X58" s="321">
        <v>10.454880591520904</v>
      </c>
    </row>
    <row r="59" spans="1:24" ht="15" customHeight="1">
      <c r="A59" s="96">
        <v>321</v>
      </c>
      <c r="B59" s="198" t="s">
        <v>223</v>
      </c>
      <c r="C59" s="364">
        <v>-0.36048986147957862</v>
      </c>
      <c r="D59" s="364">
        <v>-0.36483903978779608</v>
      </c>
      <c r="E59" s="364">
        <v>-0.20623672784512337</v>
      </c>
      <c r="F59" s="364">
        <v>0.96190934142110507</v>
      </c>
      <c r="G59" s="364">
        <v>0.69195938732174511</v>
      </c>
      <c r="H59" s="364">
        <v>0.67850192195133729</v>
      </c>
      <c r="I59" s="364">
        <v>0.46737257268141263</v>
      </c>
      <c r="J59" s="364">
        <v>-3.3677009263470836E-2</v>
      </c>
      <c r="K59" s="364">
        <v>0.5616341904984381</v>
      </c>
      <c r="L59" s="364">
        <v>-1.1678046243100795</v>
      </c>
      <c r="M59" s="364">
        <v>2.4752006506093949</v>
      </c>
      <c r="N59" s="364">
        <v>1.1499405352998622</v>
      </c>
      <c r="O59" s="364">
        <v>0.25678694950433112</v>
      </c>
      <c r="P59" s="364">
        <v>0.85485281328152496</v>
      </c>
      <c r="Q59" s="364">
        <v>1.9093013134752397</v>
      </c>
      <c r="R59" s="364">
        <v>1.1914444178916312</v>
      </c>
      <c r="S59" s="364">
        <v>0.94205905153728509</v>
      </c>
      <c r="T59" s="364">
        <v>0.50448641293093033</v>
      </c>
      <c r="U59" s="364">
        <v>0.12712550422565982</v>
      </c>
      <c r="V59" s="364">
        <v>0.67357542755652844</v>
      </c>
      <c r="W59" s="364">
        <v>6.6333493440942988</v>
      </c>
      <c r="X59" s="364">
        <v>9.852064832547498</v>
      </c>
    </row>
    <row r="60" spans="1:24" ht="15" customHeight="1">
      <c r="A60" s="96">
        <v>320</v>
      </c>
      <c r="B60" s="196" t="s">
        <v>225</v>
      </c>
      <c r="C60" s="321">
        <v>-0.320497490742369</v>
      </c>
      <c r="D60" s="321">
        <v>-0.50718523068312038</v>
      </c>
      <c r="E60" s="321">
        <v>-0.39137035543647869</v>
      </c>
      <c r="F60" s="321">
        <v>0.46959302356381727</v>
      </c>
      <c r="G60" s="321">
        <v>0.40086313377433669</v>
      </c>
      <c r="H60" s="321">
        <v>0.2079958077162587</v>
      </c>
      <c r="I60" s="321">
        <v>0.17678461527704314</v>
      </c>
      <c r="J60" s="321">
        <v>-6.3472899304045427E-2</v>
      </c>
      <c r="K60" s="321">
        <v>0.29724241007245666</v>
      </c>
      <c r="L60" s="321">
        <v>-0.67386821666268304</v>
      </c>
      <c r="M60" s="321">
        <v>1.5917027699227333</v>
      </c>
      <c r="N60" s="321">
        <v>0.71348648601411924</v>
      </c>
      <c r="O60" s="321">
        <v>0.35917995403673331</v>
      </c>
      <c r="P60" s="321">
        <v>0.83474406419807679</v>
      </c>
      <c r="Q60" s="321">
        <v>1.4991165551725629</v>
      </c>
      <c r="R60" s="321">
        <v>0.7618215695931525</v>
      </c>
      <c r="S60" s="321">
        <v>0.81278427594926939</v>
      </c>
      <c r="T60" s="321">
        <v>0.58183916988198803</v>
      </c>
      <c r="U60" s="321">
        <v>0.62427344454543743</v>
      </c>
      <c r="V60" s="321">
        <v>1.2786107699771776</v>
      </c>
      <c r="W60" s="321">
        <v>6.950113943080467</v>
      </c>
      <c r="X60" s="321">
        <v>9.0133376823267213</v>
      </c>
    </row>
    <row r="61" spans="1:24" ht="15" customHeight="1">
      <c r="A61" s="96">
        <v>319</v>
      </c>
      <c r="B61" s="198" t="s">
        <v>233</v>
      </c>
      <c r="C61" s="364">
        <v>-2.3796674680745866</v>
      </c>
      <c r="D61" s="364">
        <v>-2.4571134615073902</v>
      </c>
      <c r="E61" s="364">
        <v>-2.8194787924804956</v>
      </c>
      <c r="F61" s="364">
        <v>1.8548463978788732</v>
      </c>
      <c r="G61" s="364">
        <v>0.36644666124475123</v>
      </c>
      <c r="H61" s="364">
        <v>0.68008171066857415</v>
      </c>
      <c r="I61" s="364">
        <v>-0.58994361785589433</v>
      </c>
      <c r="J61" s="364">
        <v>-3.2612626476670243</v>
      </c>
      <c r="K61" s="364">
        <v>-2.3113671337043513</v>
      </c>
      <c r="L61" s="364">
        <v>-4.760054179292581</v>
      </c>
      <c r="M61" s="364">
        <v>3.3090037179019021</v>
      </c>
      <c r="N61" s="364">
        <v>3.3852971457939418</v>
      </c>
      <c r="O61" s="364">
        <v>-0.69045327565913794</v>
      </c>
      <c r="P61" s="364">
        <v>0.87578214050560632</v>
      </c>
      <c r="Q61" s="364">
        <v>3.3595392148626502E-2</v>
      </c>
      <c r="R61" s="364">
        <v>3.4370926383871847E-2</v>
      </c>
      <c r="S61" s="364">
        <v>0.51023495831641696</v>
      </c>
      <c r="T61" s="364">
        <v>0.34498538481480523</v>
      </c>
      <c r="U61" s="364">
        <v>0.95574076854761358</v>
      </c>
      <c r="V61" s="364">
        <v>2.1493332323438068</v>
      </c>
      <c r="W61" s="364">
        <v>4.2666827727777275</v>
      </c>
      <c r="X61" s="364">
        <v>3.6109562389858212</v>
      </c>
    </row>
    <row r="62" spans="1:24" ht="15" customHeight="1">
      <c r="A62" s="96">
        <v>327</v>
      </c>
      <c r="B62" s="196" t="s">
        <v>226</v>
      </c>
      <c r="C62" s="321">
        <v>-0.16306086628415528</v>
      </c>
      <c r="D62" s="321">
        <v>-0.22819349222656626</v>
      </c>
      <c r="E62" s="321">
        <v>-0.26945195459450133</v>
      </c>
      <c r="F62" s="321">
        <v>0.83471305221240755</v>
      </c>
      <c r="G62" s="321">
        <v>0.49891116357316889</v>
      </c>
      <c r="H62" s="321">
        <v>-0.18049008178874715</v>
      </c>
      <c r="I62" s="321">
        <v>0.24409525015110489</v>
      </c>
      <c r="J62" s="321">
        <v>-0.11936638561746804</v>
      </c>
      <c r="K62" s="321">
        <v>0.74303830953577688</v>
      </c>
      <c r="L62" s="321">
        <v>-1.7849706978447983</v>
      </c>
      <c r="M62" s="321">
        <v>2.6361489130742939</v>
      </c>
      <c r="N62" s="321">
        <v>0.65838157395975827</v>
      </c>
      <c r="O62" s="321">
        <v>0.14737073462084993</v>
      </c>
      <c r="P62" s="321">
        <v>0.77666214356383989</v>
      </c>
      <c r="Q62" s="321">
        <v>2.3968990271556692</v>
      </c>
      <c r="R62" s="321">
        <v>1.2232344407510567</v>
      </c>
      <c r="S62" s="321">
        <v>0.46452277050470059</v>
      </c>
      <c r="T62" s="321">
        <v>0.35881038463601556</v>
      </c>
      <c r="U62" s="321">
        <v>-8.5491215410030463E-2</v>
      </c>
      <c r="V62" s="321">
        <v>0.33809506864757566</v>
      </c>
      <c r="W62" s="321">
        <v>5.7375336916174859</v>
      </c>
      <c r="X62" s="321">
        <v>8.0867511376925876</v>
      </c>
    </row>
    <row r="63" spans="1:24" ht="15" customHeight="1">
      <c r="A63" s="96">
        <v>326</v>
      </c>
      <c r="B63" s="198" t="s">
        <v>224</v>
      </c>
      <c r="C63" s="364">
        <v>-6.5587869384003739E-2</v>
      </c>
      <c r="D63" s="364">
        <v>-0.2120641906237779</v>
      </c>
      <c r="E63" s="364">
        <v>7.2808180464619454E-2</v>
      </c>
      <c r="F63" s="364">
        <v>0.25257359003374802</v>
      </c>
      <c r="G63" s="364">
        <v>0.38226402120497482</v>
      </c>
      <c r="H63" s="364">
        <v>0.26967670850845593</v>
      </c>
      <c r="I63" s="364">
        <v>0.23511872046209703</v>
      </c>
      <c r="J63" s="364">
        <v>0.12021544219177827</v>
      </c>
      <c r="K63" s="364">
        <v>0.46586725070521595</v>
      </c>
      <c r="L63" s="364">
        <v>-0.20378945821931893</v>
      </c>
      <c r="M63" s="364">
        <v>1.0268576263558344</v>
      </c>
      <c r="N63" s="364">
        <v>0.70075995241542444</v>
      </c>
      <c r="O63" s="364">
        <v>0.57447530077658371</v>
      </c>
      <c r="P63" s="364">
        <v>0.88612722707223668</v>
      </c>
      <c r="Q63" s="364">
        <v>1.1565821419114997</v>
      </c>
      <c r="R63" s="364">
        <v>0.74035536435796701</v>
      </c>
      <c r="S63" s="364">
        <v>0.98082498207452318</v>
      </c>
      <c r="T63" s="364">
        <v>0.81435639806353777</v>
      </c>
      <c r="U63" s="364">
        <v>0.80971310650184591</v>
      </c>
      <c r="V63" s="364">
        <v>1.101757321482097</v>
      </c>
      <c r="W63" s="364">
        <v>7.2850558238053367</v>
      </c>
      <c r="X63" s="364">
        <v>9.4312631974683399</v>
      </c>
    </row>
    <row r="64" spans="1:24" ht="15" customHeight="1">
      <c r="A64" s="96">
        <v>325</v>
      </c>
      <c r="B64" s="196" t="s">
        <v>228</v>
      </c>
      <c r="C64" s="321">
        <v>-0.1754493933574679</v>
      </c>
      <c r="D64" s="321">
        <v>-0.25210842301025593</v>
      </c>
      <c r="E64" s="321">
        <v>-0.24506063306245096</v>
      </c>
      <c r="F64" s="321">
        <v>0.27101884206848581</v>
      </c>
      <c r="G64" s="321">
        <v>0.34392502871418174</v>
      </c>
      <c r="H64" s="321">
        <v>0.19776657325603253</v>
      </c>
      <c r="I64" s="321">
        <v>0.22444628672279521</v>
      </c>
      <c r="J64" s="321">
        <v>7.9014694894311788E-2</v>
      </c>
      <c r="K64" s="321">
        <v>0.30781947419144728</v>
      </c>
      <c r="L64" s="321">
        <v>3.002175441537247E-3</v>
      </c>
      <c r="M64" s="321">
        <v>0.95703454359610873</v>
      </c>
      <c r="N64" s="321">
        <v>0.72875302330778879</v>
      </c>
      <c r="O64" s="321">
        <v>0.61016493766328495</v>
      </c>
      <c r="P64" s="321">
        <v>0.84113015519504586</v>
      </c>
      <c r="Q64" s="321">
        <v>1.1437379111287669</v>
      </c>
      <c r="R64" s="321">
        <v>0.72829811843344316</v>
      </c>
      <c r="S64" s="321">
        <v>0.95001188134158099</v>
      </c>
      <c r="T64" s="321">
        <v>0.9008098897842558</v>
      </c>
      <c r="U64" s="321">
        <v>0.90545255931724</v>
      </c>
      <c r="V64" s="321">
        <v>1.1782146922992212</v>
      </c>
      <c r="W64" s="321">
        <v>7.4911561641538782</v>
      </c>
      <c r="X64" s="321">
        <v>9.6504970952426419</v>
      </c>
    </row>
    <row r="65" spans="1:24" ht="15" customHeight="1">
      <c r="A65" s="96">
        <v>318</v>
      </c>
      <c r="B65" s="198" t="s">
        <v>220</v>
      </c>
      <c r="C65" s="364">
        <v>-0.96618504408111505</v>
      </c>
      <c r="D65" s="364">
        <v>-1.9478366057740715</v>
      </c>
      <c r="E65" s="364">
        <v>-0.74819432024241905</v>
      </c>
      <c r="F65" s="364">
        <v>0.69803525265162136</v>
      </c>
      <c r="G65" s="364">
        <v>0.75449860806043034</v>
      </c>
      <c r="H65" s="364">
        <v>0.4023019792236795</v>
      </c>
      <c r="I65" s="364">
        <v>-0.56289327133845291</v>
      </c>
      <c r="J65" s="364">
        <v>-1.0352114270995685</v>
      </c>
      <c r="K65" s="364">
        <v>-0.26867220579079287</v>
      </c>
      <c r="L65" s="364">
        <v>-2.3590040008813418</v>
      </c>
      <c r="M65" s="364">
        <v>3.3933754525610169</v>
      </c>
      <c r="N65" s="364">
        <v>0.32291664290060851</v>
      </c>
      <c r="O65" s="364">
        <v>-0.81450707582034454</v>
      </c>
      <c r="P65" s="364">
        <v>0.39308597319707417</v>
      </c>
      <c r="Q65" s="364">
        <v>3.0759896950975758</v>
      </c>
      <c r="R65" s="364">
        <v>0.7505611940639767</v>
      </c>
      <c r="S65" s="364">
        <v>0.92668876313793191</v>
      </c>
      <c r="T65" s="364">
        <v>-0.28501983514095741</v>
      </c>
      <c r="U65" s="364">
        <v>-0.88351280060847159</v>
      </c>
      <c r="V65" s="364">
        <v>1.2574096590223434</v>
      </c>
      <c r="W65" s="364">
        <v>4.4470298783490563</v>
      </c>
      <c r="X65" s="364">
        <v>5.5000730072236763</v>
      </c>
    </row>
    <row r="66" spans="1:24" ht="15" customHeight="1">
      <c r="A66" s="96">
        <v>302</v>
      </c>
      <c r="B66" s="196" t="s">
        <v>200</v>
      </c>
      <c r="C66" s="321">
        <v>-3.502810443024643</v>
      </c>
      <c r="D66" s="321">
        <v>-4.4808880702609173</v>
      </c>
      <c r="E66" s="321">
        <v>6.187818537306498</v>
      </c>
      <c r="F66" s="321">
        <v>1.9869782236941376</v>
      </c>
      <c r="G66" s="321">
        <v>6.1248484625748461</v>
      </c>
      <c r="H66" s="321">
        <v>0.37077504765190383</v>
      </c>
      <c r="I66" s="321">
        <v>-3.7964080740137121</v>
      </c>
      <c r="J66" s="321">
        <v>-2.3972674426757976</v>
      </c>
      <c r="K66" s="321">
        <v>-6.4098078102093297</v>
      </c>
      <c r="L66" s="321">
        <v>-6.5377389245007862</v>
      </c>
      <c r="M66" s="321">
        <v>-1.326270612580899</v>
      </c>
      <c r="N66" s="321">
        <v>2.799657834294166</v>
      </c>
      <c r="O66" s="321">
        <v>7.0958873271373477</v>
      </c>
      <c r="P66" s="321">
        <v>0.71597846931706499</v>
      </c>
      <c r="Q66" s="321">
        <v>6.2853242150617632</v>
      </c>
      <c r="R66" s="321">
        <v>-9.8455673302634921</v>
      </c>
      <c r="S66" s="321">
        <v>3.4846053600761024</v>
      </c>
      <c r="T66" s="321">
        <v>-11.249295873462074</v>
      </c>
      <c r="U66" s="321">
        <v>4.6124334017211908</v>
      </c>
      <c r="V66" s="321">
        <v>6.1802480384720155</v>
      </c>
      <c r="W66" s="321">
        <v>5.4401830645754501</v>
      </c>
      <c r="X66" s="321">
        <v>-6.4452191728283026</v>
      </c>
    </row>
    <row r="67" spans="1:24" ht="15" customHeight="1">
      <c r="A67" s="96">
        <v>301</v>
      </c>
      <c r="B67" s="198" t="s">
        <v>201</v>
      </c>
      <c r="C67" s="364">
        <v>-2.0355847853806779</v>
      </c>
      <c r="D67" s="364">
        <v>-3.4538418349292357</v>
      </c>
      <c r="E67" s="364">
        <v>3.0932924433512881</v>
      </c>
      <c r="F67" s="364">
        <v>3.4385181140678327</v>
      </c>
      <c r="G67" s="364">
        <v>4.8889506137781922</v>
      </c>
      <c r="H67" s="364">
        <v>0.98457660831563487</v>
      </c>
      <c r="I67" s="364">
        <v>-3.9379548166648277</v>
      </c>
      <c r="J67" s="364">
        <v>-2.362605960380975</v>
      </c>
      <c r="K67" s="364">
        <v>-5.7060548771869293</v>
      </c>
      <c r="L67" s="364">
        <v>-8.5321106733532588</v>
      </c>
      <c r="M67" s="364">
        <v>-2.9671428295539783</v>
      </c>
      <c r="N67" s="364">
        <v>2.629671800384628</v>
      </c>
      <c r="O67" s="364">
        <v>5.5851865228495825</v>
      </c>
      <c r="P67" s="364">
        <v>-0.54485309571404628</v>
      </c>
      <c r="Q67" s="364">
        <v>5.7841795542650658</v>
      </c>
      <c r="R67" s="364">
        <v>-8.211505803669354</v>
      </c>
      <c r="S67" s="364">
        <v>1.8334385892302123</v>
      </c>
      <c r="T67" s="364">
        <v>-10.830837323741932</v>
      </c>
      <c r="U67" s="364">
        <v>5.2003776815209335</v>
      </c>
      <c r="V67" s="364">
        <v>6.8713446310358961</v>
      </c>
      <c r="W67" s="364">
        <v>4.0933275618469338</v>
      </c>
      <c r="X67" s="364">
        <v>-10.593907279842611</v>
      </c>
    </row>
    <row r="68" spans="1:24" ht="15" customHeight="1">
      <c r="A68" s="96">
        <v>252</v>
      </c>
      <c r="B68" s="196" t="s">
        <v>149</v>
      </c>
      <c r="C68" s="321">
        <v>-0.1686562140860417</v>
      </c>
      <c r="D68" s="321">
        <v>-0.84976231074701047</v>
      </c>
      <c r="E68" s="321">
        <v>0.39094732368201335</v>
      </c>
      <c r="F68" s="321">
        <v>0.48683609756135127</v>
      </c>
      <c r="G68" s="321">
        <v>0.78233002207848301</v>
      </c>
      <c r="H68" s="321">
        <v>0.29101711681278175</v>
      </c>
      <c r="I68" s="321">
        <v>-8.4881123946317416E-2</v>
      </c>
      <c r="J68" s="321">
        <v>-0.74325693350074573</v>
      </c>
      <c r="K68" s="321">
        <v>-0.64079013965420017</v>
      </c>
      <c r="L68" s="321">
        <v>-0.61393496135792702</v>
      </c>
      <c r="M68" s="321">
        <v>0.22718282580220261</v>
      </c>
      <c r="N68" s="321">
        <v>0.82238894847353095</v>
      </c>
      <c r="O68" s="321">
        <v>1.3340326396353674</v>
      </c>
      <c r="P68" s="321">
        <v>0.67657274218323948</v>
      </c>
      <c r="Q68" s="321">
        <v>1.7144349698717605</v>
      </c>
      <c r="R68" s="321">
        <v>-0.59802218492708903</v>
      </c>
      <c r="S68" s="321">
        <v>0.98930554709075125</v>
      </c>
      <c r="T68" s="321">
        <v>-0.64585931437454747</v>
      </c>
      <c r="U68" s="321">
        <v>1.1116362265220801</v>
      </c>
      <c r="V68" s="321">
        <v>1.8384309227756432</v>
      </c>
      <c r="W68" s="321">
        <v>6.5701458811572024</v>
      </c>
      <c r="X68" s="321">
        <v>6.3436818866335472</v>
      </c>
    </row>
    <row r="69" spans="1:24" ht="15" customHeight="1">
      <c r="A69" s="96">
        <v>253</v>
      </c>
      <c r="B69" s="198" t="s">
        <v>150</v>
      </c>
      <c r="C69" s="364">
        <v>-0.47843426735903449</v>
      </c>
      <c r="D69" s="364">
        <v>-1.2840222553257945</v>
      </c>
      <c r="E69" s="364">
        <v>0.8855479157238193</v>
      </c>
      <c r="F69" s="364">
        <v>0.73721661312495712</v>
      </c>
      <c r="G69" s="364">
        <v>1.3277952785807798</v>
      </c>
      <c r="H69" s="364">
        <v>0.30137377075934069</v>
      </c>
      <c r="I69" s="364">
        <v>-0.5146710198892066</v>
      </c>
      <c r="J69" s="364">
        <v>-0.86738835532244707</v>
      </c>
      <c r="K69" s="364">
        <v>-1.3446645378844693</v>
      </c>
      <c r="L69" s="364">
        <v>-1.4027546044948451</v>
      </c>
      <c r="M69" s="364">
        <v>-1.4739859719270498E-3</v>
      </c>
      <c r="N69" s="364">
        <v>1.0210069732013807</v>
      </c>
      <c r="O69" s="364">
        <v>1.800439174222987</v>
      </c>
      <c r="P69" s="364">
        <v>0.57669732724883715</v>
      </c>
      <c r="Q69" s="364">
        <v>2.2367873480708482</v>
      </c>
      <c r="R69" s="364">
        <v>-1.6668873721224742</v>
      </c>
      <c r="S69" s="364">
        <v>1.107689910670544</v>
      </c>
      <c r="T69" s="364">
        <v>-1.9877033334409759</v>
      </c>
      <c r="U69" s="364">
        <v>1.3758196397389781</v>
      </c>
      <c r="V69" s="364">
        <v>2.2698463430115936</v>
      </c>
      <c r="W69" s="364">
        <v>5.7549582572809896</v>
      </c>
      <c r="X69" s="364">
        <v>3.9181458757615815</v>
      </c>
    </row>
    <row r="70" spans="1:24" ht="15" customHeight="1">
      <c r="A70" s="96">
        <v>315</v>
      </c>
      <c r="B70" s="196" t="s">
        <v>202</v>
      </c>
      <c r="C70" s="321">
        <v>-1.5834138812636667</v>
      </c>
      <c r="D70" s="321">
        <v>-2.3394759971631203</v>
      </c>
      <c r="E70" s="321">
        <v>2.3292093582100222</v>
      </c>
      <c r="F70" s="321">
        <v>1.1753842256406983</v>
      </c>
      <c r="G70" s="321">
        <v>2.6925576628228782</v>
      </c>
      <c r="H70" s="321">
        <v>8.3355913271532245E-2</v>
      </c>
      <c r="I70" s="321">
        <v>-1.5347087847507339</v>
      </c>
      <c r="J70" s="321">
        <v>-1.400849513351119</v>
      </c>
      <c r="K70" s="321">
        <v>-2.6935007563167517</v>
      </c>
      <c r="L70" s="321">
        <v>-2.9738441838500336</v>
      </c>
      <c r="M70" s="321">
        <v>-0.21151022135595099</v>
      </c>
      <c r="N70" s="321">
        <v>1.3472643489404561</v>
      </c>
      <c r="O70" s="321">
        <v>3.3386852810497061</v>
      </c>
      <c r="P70" s="321">
        <v>0.32428756356490851</v>
      </c>
      <c r="Q70" s="321">
        <v>3.6021518619031951</v>
      </c>
      <c r="R70" s="321">
        <v>-3.2096764799045729</v>
      </c>
      <c r="S70" s="321">
        <v>1.5607821732036768</v>
      </c>
      <c r="T70" s="321">
        <v>-4.0518052825098891</v>
      </c>
      <c r="U70" s="321">
        <v>1.8710061889092486</v>
      </c>
      <c r="V70" s="321">
        <v>3.2547858420637397</v>
      </c>
      <c r="W70" s="321">
        <v>6.5597921129843257</v>
      </c>
      <c r="X70" s="321">
        <v>1.7458064051390636</v>
      </c>
    </row>
    <row r="71" spans="1:24" ht="15" customHeight="1">
      <c r="A71" s="96">
        <v>311</v>
      </c>
      <c r="B71" s="198" t="s">
        <v>231</v>
      </c>
      <c r="C71" s="364">
        <v>-1.3338769173388414</v>
      </c>
      <c r="D71" s="364">
        <v>-2.2882708758803147</v>
      </c>
      <c r="E71" s="364">
        <v>1.3310467612873254</v>
      </c>
      <c r="F71" s="364">
        <v>1.9231983974703013</v>
      </c>
      <c r="G71" s="364">
        <v>3.8415241263511746</v>
      </c>
      <c r="H71" s="364">
        <v>0.35421820889611411</v>
      </c>
      <c r="I71" s="364">
        <v>-2.8347082875904022</v>
      </c>
      <c r="J71" s="364">
        <v>-1.0672809168269737</v>
      </c>
      <c r="K71" s="364">
        <v>-4.8499400451561314</v>
      </c>
      <c r="L71" s="364">
        <v>-5.0142726480778208</v>
      </c>
      <c r="M71" s="364">
        <v>-1.8675842652662737</v>
      </c>
      <c r="N71" s="364">
        <v>1.386458484358073</v>
      </c>
      <c r="O71" s="364">
        <v>2.9586405309233328</v>
      </c>
      <c r="P71" s="364">
        <v>0.13542094498177448</v>
      </c>
      <c r="Q71" s="364">
        <v>3.755816782365585</v>
      </c>
      <c r="R71" s="364">
        <v>-5.7185216223371356</v>
      </c>
      <c r="S71" s="364">
        <v>1.8123214078272554</v>
      </c>
      <c r="T71" s="364">
        <v>-7.2266107760212179</v>
      </c>
      <c r="U71" s="364">
        <v>3.674854973466978</v>
      </c>
      <c r="V71" s="364">
        <v>4.8764984539863718</v>
      </c>
      <c r="W71" s="364">
        <v>3.5773374207340964</v>
      </c>
      <c r="X71" s="364">
        <v>-6.8624939092065063</v>
      </c>
    </row>
    <row r="72" spans="1:24" ht="15" customHeight="1">
      <c r="A72" s="96">
        <v>255</v>
      </c>
      <c r="B72" s="196" t="s">
        <v>198</v>
      </c>
      <c r="C72" s="321">
        <v>-1.1224980960518565</v>
      </c>
      <c r="D72" s="321">
        <v>-1.4542081319291214</v>
      </c>
      <c r="E72" s="321">
        <v>1.0743558353780287</v>
      </c>
      <c r="F72" s="321">
        <v>0.91691089433321338</v>
      </c>
      <c r="G72" s="321">
        <v>1.6730326753692708</v>
      </c>
      <c r="H72" s="321">
        <v>0.15998120264666227</v>
      </c>
      <c r="I72" s="321">
        <v>-1.0932087555554091</v>
      </c>
      <c r="J72" s="321">
        <v>-0.78654998367404971</v>
      </c>
      <c r="K72" s="321">
        <v>-1.3476875730648317</v>
      </c>
      <c r="L72" s="321">
        <v>-2.1548863922883328</v>
      </c>
      <c r="M72" s="321">
        <v>0.80056556447128457</v>
      </c>
      <c r="N72" s="321">
        <v>1.0581512572843934</v>
      </c>
      <c r="O72" s="321">
        <v>1.0785585730508132</v>
      </c>
      <c r="P72" s="321">
        <v>0.55796702700772016</v>
      </c>
      <c r="Q72" s="321">
        <v>2.3561625903825103</v>
      </c>
      <c r="R72" s="321">
        <v>-1.247036980414876</v>
      </c>
      <c r="S72" s="321">
        <v>1.1826704320478427</v>
      </c>
      <c r="T72" s="321">
        <v>-2.0123846402155721</v>
      </c>
      <c r="U72" s="321">
        <v>1.2542662909933284</v>
      </c>
      <c r="V72" s="321">
        <v>1.618142082719956</v>
      </c>
      <c r="W72" s="321">
        <v>4.8097204696230307</v>
      </c>
      <c r="X72" s="321">
        <v>3.0581381136227037</v>
      </c>
    </row>
    <row r="73" spans="1:24" ht="15" customHeight="1">
      <c r="A73" s="96">
        <v>316</v>
      </c>
      <c r="B73" s="198" t="s">
        <v>199</v>
      </c>
      <c r="C73" s="364">
        <v>-0.16733840387432508</v>
      </c>
      <c r="D73" s="364">
        <v>-0.50056988020052984</v>
      </c>
      <c r="E73" s="364">
        <v>0.1885045272055379</v>
      </c>
      <c r="F73" s="364">
        <v>0.14700316698616689</v>
      </c>
      <c r="G73" s="364">
        <v>0.54220882671158677</v>
      </c>
      <c r="H73" s="364">
        <v>2.6509536469148998E-2</v>
      </c>
      <c r="I73" s="364">
        <v>0.2729916103848069</v>
      </c>
      <c r="J73" s="364">
        <v>0.19801160947572782</v>
      </c>
      <c r="K73" s="364">
        <v>0.93205526057975874</v>
      </c>
      <c r="L73" s="364">
        <v>-0.53915901105006014</v>
      </c>
      <c r="M73" s="364">
        <v>1.1028421682890155</v>
      </c>
      <c r="N73" s="364">
        <v>0.17249405960409092</v>
      </c>
      <c r="O73" s="364">
        <v>0.70983284681595649</v>
      </c>
      <c r="P73" s="364">
        <v>0.86937641460829695</v>
      </c>
      <c r="Q73" s="364">
        <v>1.876251522455135</v>
      </c>
      <c r="R73" s="364">
        <v>1.2854285356148836</v>
      </c>
      <c r="S73" s="364">
        <v>0.79668901851555063</v>
      </c>
      <c r="T73" s="364">
        <v>0.61641609045666712</v>
      </c>
      <c r="U73" s="364">
        <v>0.38964458063213669</v>
      </c>
      <c r="V73" s="364">
        <v>0.71516148681325831</v>
      </c>
      <c r="W73" s="364">
        <v>7.4855340413161713</v>
      </c>
      <c r="X73" s="364">
        <v>9.2806108126375619</v>
      </c>
    </row>
    <row r="74" spans="1:24" ht="15" customHeight="1">
      <c r="A74" s="96">
        <v>317</v>
      </c>
      <c r="B74" s="362" t="s">
        <v>203</v>
      </c>
      <c r="C74" s="345">
        <v>-0.55593801025558776</v>
      </c>
      <c r="D74" s="345">
        <v>-0.70171303904726301</v>
      </c>
      <c r="E74" s="345">
        <v>0.46718342134677471</v>
      </c>
      <c r="F74" s="345">
        <v>0.86638238870364148</v>
      </c>
      <c r="G74" s="345">
        <v>1.0252495361299054</v>
      </c>
      <c r="H74" s="345">
        <v>0.3206191439162609</v>
      </c>
      <c r="I74" s="345">
        <v>-0.66558146139207963</v>
      </c>
      <c r="J74" s="345">
        <v>-0.40115428944854159</v>
      </c>
      <c r="K74" s="345">
        <v>-1.0478267964530659</v>
      </c>
      <c r="L74" s="345">
        <v>-0.98184947689478008</v>
      </c>
      <c r="M74" s="345">
        <v>0.42624347632499848</v>
      </c>
      <c r="N74" s="345">
        <v>1.1774712529540494</v>
      </c>
      <c r="O74" s="345">
        <v>0.58579686359148297</v>
      </c>
      <c r="P74" s="345">
        <v>0.52404607410298354</v>
      </c>
      <c r="Q74" s="345">
        <v>2.1168673480592446</v>
      </c>
      <c r="R74" s="345">
        <v>-0.39510344545151099</v>
      </c>
      <c r="S74" s="345">
        <v>0.95761929269156099</v>
      </c>
      <c r="T74" s="345">
        <v>-0.66342687485003182</v>
      </c>
      <c r="U74" s="345">
        <v>0.91782124970735879</v>
      </c>
      <c r="V74" s="345">
        <v>1.8024687976787419</v>
      </c>
      <c r="W74" s="345">
        <v>5.964219635466165</v>
      </c>
      <c r="X74" s="345">
        <v>5.4946485797326261</v>
      </c>
    </row>
    <row r="75" spans="1:24">
      <c r="B75" s="17"/>
      <c r="C75" s="17"/>
      <c r="D75" s="17"/>
      <c r="E75" s="17"/>
      <c r="F75" s="17"/>
      <c r="G75" s="17"/>
      <c r="H75" s="17"/>
      <c r="I75" s="17"/>
    </row>
    <row r="76" spans="1:24" s="393" customFormat="1" ht="12.75">
      <c r="A76" s="383"/>
      <c r="B76" s="146" t="s">
        <v>91</v>
      </c>
      <c r="C76" s="146"/>
      <c r="D76" s="146"/>
      <c r="E76" s="146"/>
      <c r="F76" s="146"/>
      <c r="G76" s="146"/>
      <c r="H76" s="146"/>
      <c r="I76" s="146"/>
      <c r="W76" s="386"/>
      <c r="X76" s="386"/>
    </row>
    <row r="77" spans="1:24" s="383" customFormat="1" ht="12.75">
      <c r="B77" s="382" t="s">
        <v>219</v>
      </c>
      <c r="C77" s="382"/>
      <c r="D77" s="382"/>
      <c r="E77" s="382"/>
      <c r="F77" s="382"/>
      <c r="G77" s="382"/>
      <c r="H77" s="382"/>
      <c r="I77" s="382"/>
      <c r="W77" s="139"/>
      <c r="X77" s="139"/>
    </row>
    <row r="78" spans="1:24" s="383" customFormat="1" ht="12.75">
      <c r="B78" s="381" t="s">
        <v>218</v>
      </c>
      <c r="C78" s="381"/>
      <c r="D78" s="381"/>
      <c r="E78" s="381"/>
      <c r="F78" s="381"/>
      <c r="G78" s="381"/>
      <c r="H78" s="381"/>
      <c r="I78" s="381"/>
      <c r="W78" s="139"/>
      <c r="X78" s="139"/>
    </row>
  </sheetData>
  <mergeCells count="3">
    <mergeCell ref="B5:X5"/>
    <mergeCell ref="B1:X1"/>
    <mergeCell ref="B2:X2"/>
  </mergeCells>
  <hyperlinks>
    <hyperlink ref="X3" location="Índice!Area_de_impressao" display="Voltar ao índice" xr:uid="{00000000-0004-0000-0D00-000000000000}"/>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colBreaks count="1" manualBreakCount="1">
    <brk id="13"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21">
    <pageSetUpPr fitToPage="1"/>
  </sheetPr>
  <dimension ref="A1:AD45"/>
  <sheetViews>
    <sheetView showGridLines="0" zoomScale="80" zoomScaleNormal="80" workbookViewId="0">
      <selection sqref="A1:N1"/>
    </sheetView>
  </sheetViews>
  <sheetFormatPr defaultColWidth="9.140625" defaultRowHeight="12.75"/>
  <cols>
    <col min="1" max="1" width="15.85546875" style="2" customWidth="1"/>
    <col min="2" max="13" width="20.7109375" style="2" customWidth="1"/>
    <col min="14" max="14" width="20.7109375" style="7" customWidth="1"/>
    <col min="15" max="16384" width="9.140625" style="2"/>
  </cols>
  <sheetData>
    <row r="1" spans="1:30" s="264" customFormat="1" ht="20.100000000000001" customHeight="1">
      <c r="A1" s="422" t="s">
        <v>93</v>
      </c>
      <c r="B1" s="422"/>
      <c r="C1" s="422"/>
      <c r="D1" s="422"/>
      <c r="E1" s="422"/>
      <c r="F1" s="422"/>
      <c r="G1" s="422"/>
      <c r="H1" s="422"/>
      <c r="I1" s="422"/>
      <c r="J1" s="422"/>
      <c r="K1" s="422"/>
      <c r="L1" s="422"/>
      <c r="M1" s="422"/>
      <c r="N1" s="422"/>
    </row>
    <row r="2" spans="1:30" s="16" customFormat="1" ht="30" customHeight="1">
      <c r="A2" s="446" t="s">
        <v>137</v>
      </c>
      <c r="B2" s="449"/>
      <c r="C2" s="449"/>
      <c r="D2" s="449"/>
      <c r="E2" s="449"/>
      <c r="F2" s="449"/>
      <c r="G2" s="449"/>
      <c r="H2" s="449"/>
      <c r="I2" s="449"/>
      <c r="J2" s="449"/>
      <c r="K2" s="449"/>
      <c r="L2" s="449"/>
      <c r="M2" s="449"/>
      <c r="N2" s="449"/>
      <c r="O2" s="147"/>
      <c r="P2" s="147"/>
      <c r="Q2" s="147"/>
      <c r="R2" s="147"/>
      <c r="S2" s="147"/>
      <c r="T2" s="147"/>
      <c r="U2" s="147"/>
      <c r="V2" s="147"/>
      <c r="W2" s="147"/>
      <c r="X2" s="147"/>
      <c r="Y2" s="147"/>
      <c r="Z2" s="147"/>
      <c r="AA2" s="147"/>
      <c r="AB2" s="147"/>
      <c r="AC2" s="147"/>
      <c r="AD2" s="147"/>
    </row>
    <row r="3" spans="1:30" ht="39.950000000000003" customHeight="1">
      <c r="A3" s="184"/>
      <c r="B3" s="144"/>
      <c r="C3" s="185"/>
      <c r="D3" s="144"/>
      <c r="E3" s="144"/>
      <c r="F3" s="185"/>
      <c r="G3" s="144"/>
      <c r="H3" s="144"/>
      <c r="I3" s="144"/>
      <c r="J3" s="144"/>
      <c r="K3" s="144"/>
      <c r="L3" s="144"/>
      <c r="M3" s="144"/>
      <c r="N3" s="268" t="s">
        <v>94</v>
      </c>
    </row>
    <row r="4" spans="1:30" s="250" customFormat="1" ht="39.950000000000003" customHeight="1">
      <c r="A4" s="120"/>
      <c r="B4" s="230"/>
      <c r="C4" s="230"/>
      <c r="D4" s="230"/>
      <c r="E4" s="230"/>
      <c r="F4" s="230"/>
      <c r="G4" s="230"/>
      <c r="H4" s="230"/>
      <c r="I4" s="255"/>
      <c r="J4" s="258"/>
      <c r="K4" s="255"/>
      <c r="L4" s="255"/>
      <c r="M4" s="255"/>
      <c r="N4" s="241" t="s">
        <v>238</v>
      </c>
    </row>
    <row r="5" spans="1:30" s="16" customFormat="1" ht="17.45" hidden="1" customHeight="1">
      <c r="A5" s="122"/>
      <c r="B5" s="170" t="s">
        <v>3</v>
      </c>
      <c r="C5" s="170" t="s">
        <v>6</v>
      </c>
      <c r="D5" s="170" t="s">
        <v>15</v>
      </c>
      <c r="E5" s="170" t="s">
        <v>7</v>
      </c>
      <c r="F5" s="170" t="s">
        <v>8</v>
      </c>
      <c r="G5" s="170" t="s">
        <v>55</v>
      </c>
      <c r="H5" s="170" t="s">
        <v>11</v>
      </c>
      <c r="I5" s="178" t="s">
        <v>57</v>
      </c>
      <c r="J5" s="179" t="s">
        <v>56</v>
      </c>
      <c r="K5" s="178" t="s">
        <v>86</v>
      </c>
      <c r="L5" s="164"/>
      <c r="M5" s="164"/>
      <c r="N5" s="123"/>
    </row>
    <row r="6" spans="1:30" s="5" customFormat="1" ht="45" customHeight="1">
      <c r="A6" s="267" t="s">
        <v>5</v>
      </c>
      <c r="B6" s="346" t="s">
        <v>191</v>
      </c>
      <c r="C6" s="346" t="s">
        <v>6</v>
      </c>
      <c r="D6" s="346" t="s">
        <v>15</v>
      </c>
      <c r="E6" s="346" t="s">
        <v>7</v>
      </c>
      <c r="F6" s="346" t="s">
        <v>8</v>
      </c>
      <c r="G6" s="346" t="s">
        <v>55</v>
      </c>
      <c r="H6" s="346" t="s">
        <v>11</v>
      </c>
      <c r="I6" s="346" t="s">
        <v>57</v>
      </c>
      <c r="J6" s="346" t="s">
        <v>56</v>
      </c>
      <c r="K6" s="346" t="s">
        <v>130</v>
      </c>
      <c r="L6" s="347" t="s">
        <v>145</v>
      </c>
      <c r="M6" s="347" t="s">
        <v>146</v>
      </c>
      <c r="N6" s="348" t="s">
        <v>112</v>
      </c>
    </row>
    <row r="7" spans="1:30" s="4" customFormat="1" ht="15" customHeight="1">
      <c r="A7" s="326">
        <v>39052</v>
      </c>
      <c r="B7" s="349">
        <v>1773</v>
      </c>
      <c r="C7" s="350">
        <v>741</v>
      </c>
      <c r="D7" s="350">
        <v>3073</v>
      </c>
      <c r="E7" s="350">
        <v>73</v>
      </c>
      <c r="F7" s="350">
        <v>321</v>
      </c>
      <c r="G7" s="350">
        <v>28</v>
      </c>
      <c r="H7" s="350">
        <v>115</v>
      </c>
      <c r="I7" s="350">
        <v>0</v>
      </c>
      <c r="J7" s="350">
        <v>14</v>
      </c>
      <c r="K7" s="350">
        <v>72</v>
      </c>
      <c r="L7" s="350">
        <v>3191</v>
      </c>
      <c r="M7" s="350">
        <v>3019</v>
      </c>
      <c r="N7" s="350">
        <v>6210</v>
      </c>
      <c r="O7" s="278"/>
      <c r="P7" s="278"/>
      <c r="Q7" s="278"/>
      <c r="R7" s="278"/>
      <c r="S7" s="278"/>
      <c r="T7" s="278"/>
      <c r="U7" s="278"/>
    </row>
    <row r="8" spans="1:30" s="4" customFormat="1" ht="15" customHeight="1">
      <c r="A8" s="232">
        <v>39417</v>
      </c>
      <c r="B8" s="337">
        <v>1685</v>
      </c>
      <c r="C8" s="180">
        <v>1036</v>
      </c>
      <c r="D8" s="180">
        <v>4466</v>
      </c>
      <c r="E8" s="180">
        <v>65</v>
      </c>
      <c r="F8" s="180">
        <v>392</v>
      </c>
      <c r="G8" s="180">
        <v>14</v>
      </c>
      <c r="H8" s="180">
        <v>150</v>
      </c>
      <c r="I8" s="180">
        <v>0</v>
      </c>
      <c r="J8" s="180">
        <v>15</v>
      </c>
      <c r="K8" s="180">
        <v>69</v>
      </c>
      <c r="L8" s="180">
        <v>3586</v>
      </c>
      <c r="M8" s="180">
        <v>4306</v>
      </c>
      <c r="N8" s="180">
        <v>7892</v>
      </c>
      <c r="O8" s="278"/>
      <c r="P8" s="278"/>
      <c r="Q8" s="278"/>
      <c r="R8" s="278"/>
      <c r="S8" s="278"/>
      <c r="T8" s="278"/>
      <c r="U8" s="278"/>
    </row>
    <row r="9" spans="1:30" s="4" customFormat="1" ht="15" customHeight="1">
      <c r="A9" s="232">
        <v>39783</v>
      </c>
      <c r="B9" s="336">
        <v>1747</v>
      </c>
      <c r="C9" s="181">
        <v>1264</v>
      </c>
      <c r="D9" s="181">
        <v>4347</v>
      </c>
      <c r="E9" s="181">
        <v>57</v>
      </c>
      <c r="F9" s="181">
        <v>485</v>
      </c>
      <c r="G9" s="181">
        <v>11</v>
      </c>
      <c r="H9" s="181">
        <v>189</v>
      </c>
      <c r="I9" s="181">
        <v>73</v>
      </c>
      <c r="J9" s="181">
        <v>14</v>
      </c>
      <c r="K9" s="181">
        <v>61</v>
      </c>
      <c r="L9" s="181">
        <v>4201</v>
      </c>
      <c r="M9" s="181">
        <v>4047</v>
      </c>
      <c r="N9" s="181">
        <v>8248</v>
      </c>
      <c r="O9" s="278"/>
      <c r="P9" s="278"/>
      <c r="Q9" s="278"/>
      <c r="R9" s="278"/>
      <c r="S9" s="278"/>
      <c r="T9" s="278"/>
      <c r="U9" s="278"/>
    </row>
    <row r="10" spans="1:30" s="4" customFormat="1" ht="15" customHeight="1">
      <c r="A10" s="232">
        <v>40148</v>
      </c>
      <c r="B10" s="337">
        <v>1855</v>
      </c>
      <c r="C10" s="180">
        <v>1397</v>
      </c>
      <c r="D10" s="180">
        <v>4498</v>
      </c>
      <c r="E10" s="180">
        <v>57</v>
      </c>
      <c r="F10" s="180">
        <v>571</v>
      </c>
      <c r="G10" s="180">
        <v>11</v>
      </c>
      <c r="H10" s="180">
        <v>223</v>
      </c>
      <c r="I10" s="180">
        <v>86</v>
      </c>
      <c r="J10" s="180">
        <v>10</v>
      </c>
      <c r="K10" s="180">
        <v>90</v>
      </c>
      <c r="L10" s="180">
        <v>4774</v>
      </c>
      <c r="M10" s="180">
        <v>4024</v>
      </c>
      <c r="N10" s="180">
        <v>8798</v>
      </c>
      <c r="O10" s="278"/>
      <c r="P10" s="278"/>
      <c r="Q10" s="278"/>
      <c r="R10" s="278"/>
      <c r="S10" s="278"/>
      <c r="T10" s="278"/>
      <c r="U10" s="278"/>
    </row>
    <row r="11" spans="1:30" s="4" customFormat="1" ht="15" customHeight="1">
      <c r="A11" s="232">
        <v>40513</v>
      </c>
      <c r="B11" s="336">
        <v>1978</v>
      </c>
      <c r="C11" s="181">
        <v>1654</v>
      </c>
      <c r="D11" s="181">
        <v>5236</v>
      </c>
      <c r="E11" s="181">
        <v>57</v>
      </c>
      <c r="F11" s="181">
        <v>670</v>
      </c>
      <c r="G11" s="181">
        <v>11</v>
      </c>
      <c r="H11" s="181">
        <v>310</v>
      </c>
      <c r="I11" s="181">
        <v>166</v>
      </c>
      <c r="J11" s="181">
        <v>20</v>
      </c>
      <c r="K11" s="181">
        <v>94</v>
      </c>
      <c r="L11" s="181">
        <v>5679</v>
      </c>
      <c r="M11" s="181">
        <v>4517</v>
      </c>
      <c r="N11" s="181">
        <v>10196</v>
      </c>
      <c r="O11" s="278"/>
      <c r="P11" s="278"/>
      <c r="Q11" s="278"/>
      <c r="R11" s="278"/>
      <c r="S11" s="278"/>
      <c r="T11" s="278"/>
      <c r="U11" s="278"/>
    </row>
    <row r="12" spans="1:30" s="4" customFormat="1" ht="15" customHeight="1">
      <c r="A12" s="232">
        <v>40878</v>
      </c>
      <c r="B12" s="337">
        <v>2140</v>
      </c>
      <c r="C12" s="180">
        <v>1785</v>
      </c>
      <c r="D12" s="180">
        <v>5755</v>
      </c>
      <c r="E12" s="180">
        <v>55</v>
      </c>
      <c r="F12" s="180">
        <v>775</v>
      </c>
      <c r="G12" s="180">
        <v>19</v>
      </c>
      <c r="H12" s="180">
        <v>375</v>
      </c>
      <c r="I12" s="180">
        <v>368</v>
      </c>
      <c r="J12" s="180">
        <v>33</v>
      </c>
      <c r="K12" s="180">
        <v>100</v>
      </c>
      <c r="L12" s="180">
        <v>6673</v>
      </c>
      <c r="M12" s="180">
        <v>4732</v>
      </c>
      <c r="N12" s="180">
        <v>11405</v>
      </c>
      <c r="O12" s="278"/>
      <c r="P12" s="278"/>
      <c r="Q12" s="278"/>
      <c r="R12" s="278"/>
      <c r="S12" s="278"/>
      <c r="T12" s="278"/>
      <c r="U12" s="278"/>
    </row>
    <row r="13" spans="1:30" s="4" customFormat="1" ht="15" customHeight="1">
      <c r="A13" s="232">
        <v>41244</v>
      </c>
      <c r="B13" s="336">
        <v>2204</v>
      </c>
      <c r="C13" s="181">
        <v>1963</v>
      </c>
      <c r="D13" s="181">
        <v>6307</v>
      </c>
      <c r="E13" s="181">
        <v>51</v>
      </c>
      <c r="F13" s="181">
        <v>898</v>
      </c>
      <c r="G13" s="181">
        <v>26</v>
      </c>
      <c r="H13" s="181">
        <v>392</v>
      </c>
      <c r="I13" s="181">
        <v>490</v>
      </c>
      <c r="J13" s="181">
        <v>82</v>
      </c>
      <c r="K13" s="181">
        <v>124</v>
      </c>
      <c r="L13" s="181">
        <v>7342</v>
      </c>
      <c r="M13" s="181">
        <v>5195</v>
      </c>
      <c r="N13" s="181">
        <v>12537</v>
      </c>
      <c r="O13" s="278"/>
      <c r="P13" s="278"/>
      <c r="Q13" s="278"/>
      <c r="R13" s="278"/>
      <c r="S13" s="278"/>
      <c r="T13" s="278"/>
      <c r="U13" s="278"/>
    </row>
    <row r="14" spans="1:30" s="4" customFormat="1" ht="15" customHeight="1">
      <c r="A14" s="232">
        <v>41609</v>
      </c>
      <c r="B14" s="337">
        <v>2240</v>
      </c>
      <c r="C14" s="180">
        <v>2129</v>
      </c>
      <c r="D14" s="180">
        <v>7025</v>
      </c>
      <c r="E14" s="180">
        <v>49</v>
      </c>
      <c r="F14" s="180">
        <v>1071</v>
      </c>
      <c r="G14" s="180">
        <v>24</v>
      </c>
      <c r="H14" s="180">
        <v>425</v>
      </c>
      <c r="I14" s="180">
        <v>593</v>
      </c>
      <c r="J14" s="180">
        <v>199</v>
      </c>
      <c r="K14" s="180">
        <v>127</v>
      </c>
      <c r="L14" s="180">
        <v>8070</v>
      </c>
      <c r="M14" s="180">
        <v>5812</v>
      </c>
      <c r="N14" s="180">
        <v>13882</v>
      </c>
      <c r="O14" s="278"/>
      <c r="P14" s="278"/>
      <c r="Q14" s="278"/>
      <c r="R14" s="278"/>
      <c r="S14" s="278"/>
      <c r="T14" s="278"/>
      <c r="U14" s="278"/>
    </row>
    <row r="15" spans="1:30" s="4" customFormat="1" ht="15" customHeight="1">
      <c r="A15" s="232">
        <v>41974</v>
      </c>
      <c r="B15" s="336">
        <v>2424</v>
      </c>
      <c r="C15" s="181">
        <v>2069</v>
      </c>
      <c r="D15" s="181">
        <v>7084</v>
      </c>
      <c r="E15" s="181">
        <v>53</v>
      </c>
      <c r="F15" s="181">
        <v>1176</v>
      </c>
      <c r="G15" s="181">
        <v>24</v>
      </c>
      <c r="H15" s="181">
        <v>464</v>
      </c>
      <c r="I15" s="181">
        <v>683</v>
      </c>
      <c r="J15" s="181">
        <v>221</v>
      </c>
      <c r="K15" s="181">
        <v>134</v>
      </c>
      <c r="L15" s="181">
        <v>8565</v>
      </c>
      <c r="M15" s="181">
        <v>5767</v>
      </c>
      <c r="N15" s="181">
        <v>14332</v>
      </c>
      <c r="O15" s="278"/>
      <c r="P15" s="278"/>
      <c r="Q15" s="278"/>
      <c r="R15" s="278"/>
      <c r="S15" s="278"/>
      <c r="T15" s="278"/>
      <c r="U15" s="278"/>
    </row>
    <row r="16" spans="1:30" s="4" customFormat="1" ht="15" customHeight="1">
      <c r="A16" s="232">
        <v>42339</v>
      </c>
      <c r="B16" s="337">
        <v>2541</v>
      </c>
      <c r="C16" s="180">
        <v>1898</v>
      </c>
      <c r="D16" s="180">
        <v>7042</v>
      </c>
      <c r="E16" s="180">
        <v>55</v>
      </c>
      <c r="F16" s="180">
        <v>1287</v>
      </c>
      <c r="G16" s="180">
        <v>13</v>
      </c>
      <c r="H16" s="180">
        <v>553</v>
      </c>
      <c r="I16" s="180">
        <v>770</v>
      </c>
      <c r="J16" s="180">
        <v>245</v>
      </c>
      <c r="K16" s="180">
        <v>133</v>
      </c>
      <c r="L16" s="180">
        <v>8884</v>
      </c>
      <c r="M16" s="180">
        <v>5653</v>
      </c>
      <c r="N16" s="180">
        <v>14537</v>
      </c>
      <c r="O16" s="278"/>
      <c r="P16" s="278"/>
      <c r="Q16" s="278"/>
      <c r="R16" s="278"/>
      <c r="S16" s="278"/>
      <c r="T16" s="278"/>
      <c r="U16" s="278"/>
    </row>
    <row r="17" spans="1:19" s="4" customFormat="1" ht="15" customHeight="1">
      <c r="A17" s="232">
        <v>42705</v>
      </c>
      <c r="B17" s="336">
        <v>2534</v>
      </c>
      <c r="C17" s="181">
        <v>1752</v>
      </c>
      <c r="D17" s="181">
        <v>7315</v>
      </c>
      <c r="E17" s="181">
        <v>58</v>
      </c>
      <c r="F17" s="181">
        <v>1376</v>
      </c>
      <c r="G17" s="181">
        <v>15</v>
      </c>
      <c r="H17" s="181">
        <v>546</v>
      </c>
      <c r="I17" s="181">
        <v>808</v>
      </c>
      <c r="J17" s="181">
        <v>280</v>
      </c>
      <c r="K17" s="181">
        <v>103</v>
      </c>
      <c r="L17" s="181">
        <v>9181</v>
      </c>
      <c r="M17" s="181">
        <v>5606</v>
      </c>
      <c r="N17" s="181">
        <v>14787</v>
      </c>
      <c r="O17" s="278"/>
      <c r="P17" s="278"/>
      <c r="Q17" s="278"/>
      <c r="R17" s="278"/>
      <c r="S17" s="278"/>
    </row>
    <row r="18" spans="1:19" s="4" customFormat="1" ht="15" customHeight="1">
      <c r="A18" s="232">
        <v>43070</v>
      </c>
      <c r="B18" s="337">
        <v>2504</v>
      </c>
      <c r="C18" s="180">
        <v>1847</v>
      </c>
      <c r="D18" s="180">
        <v>7903</v>
      </c>
      <c r="E18" s="180">
        <v>56</v>
      </c>
      <c r="F18" s="180">
        <v>1521</v>
      </c>
      <c r="G18" s="180">
        <v>15</v>
      </c>
      <c r="H18" s="180">
        <v>683</v>
      </c>
      <c r="I18" s="180">
        <v>826</v>
      </c>
      <c r="J18" s="180">
        <v>313</v>
      </c>
      <c r="K18" s="180">
        <v>82</v>
      </c>
      <c r="L18" s="180">
        <v>9552</v>
      </c>
      <c r="M18" s="180">
        <v>6198</v>
      </c>
      <c r="N18" s="180">
        <v>15750</v>
      </c>
      <c r="O18" s="278"/>
      <c r="P18" s="278"/>
      <c r="Q18" s="278"/>
      <c r="R18" s="278"/>
      <c r="S18" s="278"/>
    </row>
    <row r="19" spans="1:19" s="4" customFormat="1" ht="15" customHeight="1">
      <c r="A19" s="232">
        <v>43435</v>
      </c>
      <c r="B19" s="336">
        <v>2426</v>
      </c>
      <c r="C19" s="181">
        <v>2005</v>
      </c>
      <c r="D19" s="181">
        <v>8570</v>
      </c>
      <c r="E19" s="181">
        <v>56</v>
      </c>
      <c r="F19" s="181">
        <v>1689</v>
      </c>
      <c r="G19" s="181">
        <v>16</v>
      </c>
      <c r="H19" s="181">
        <v>836</v>
      </c>
      <c r="I19" s="181">
        <v>874</v>
      </c>
      <c r="J19" s="181">
        <v>373</v>
      </c>
      <c r="K19" s="181">
        <v>75</v>
      </c>
      <c r="L19" s="181">
        <v>10049</v>
      </c>
      <c r="M19" s="181">
        <v>6871</v>
      </c>
      <c r="N19" s="181">
        <v>16920</v>
      </c>
      <c r="O19" s="278"/>
      <c r="P19" s="278"/>
      <c r="Q19" s="278"/>
      <c r="R19" s="278"/>
      <c r="S19" s="278"/>
    </row>
    <row r="20" spans="1:19" s="4" customFormat="1" ht="15" customHeight="1">
      <c r="A20" s="232">
        <v>43800</v>
      </c>
      <c r="B20" s="337">
        <v>2573</v>
      </c>
      <c r="C20" s="180">
        <v>2398</v>
      </c>
      <c r="D20" s="180">
        <v>9542</v>
      </c>
      <c r="E20" s="180">
        <v>56</v>
      </c>
      <c r="F20" s="180">
        <v>2065</v>
      </c>
      <c r="G20" s="180">
        <v>22</v>
      </c>
      <c r="H20" s="180">
        <v>1003</v>
      </c>
      <c r="I20" s="180">
        <v>980</v>
      </c>
      <c r="J20" s="180">
        <v>463</v>
      </c>
      <c r="K20" s="180">
        <v>73</v>
      </c>
      <c r="L20" s="180">
        <v>11128</v>
      </c>
      <c r="M20" s="180">
        <v>8047</v>
      </c>
      <c r="N20" s="180">
        <v>19175</v>
      </c>
      <c r="O20" s="278"/>
      <c r="P20" s="278"/>
      <c r="Q20" s="278"/>
      <c r="R20" s="278"/>
      <c r="S20" s="278"/>
    </row>
    <row r="21" spans="1:19" s="4" customFormat="1" ht="15" customHeight="1">
      <c r="A21" s="398">
        <v>44166</v>
      </c>
      <c r="B21" s="405">
        <v>2679</v>
      </c>
      <c r="C21" s="406">
        <v>3073</v>
      </c>
      <c r="D21" s="406">
        <v>10896</v>
      </c>
      <c r="E21" s="406">
        <v>65</v>
      </c>
      <c r="F21" s="406">
        <v>2629</v>
      </c>
      <c r="G21" s="406">
        <v>29</v>
      </c>
      <c r="H21" s="406">
        <v>1199</v>
      </c>
      <c r="I21" s="406">
        <v>1113</v>
      </c>
      <c r="J21" s="406">
        <v>565</v>
      </c>
      <c r="K21" s="406">
        <v>66</v>
      </c>
      <c r="L21" s="406">
        <v>12863</v>
      </c>
      <c r="M21" s="406">
        <v>9451</v>
      </c>
      <c r="N21" s="406">
        <v>22314</v>
      </c>
      <c r="O21" s="278"/>
      <c r="P21" s="278"/>
      <c r="Q21" s="278"/>
      <c r="R21" s="278"/>
      <c r="S21" s="278"/>
    </row>
    <row r="22" spans="1:19" s="4" customFormat="1" ht="15" customHeight="1">
      <c r="A22" s="232">
        <v>44197</v>
      </c>
      <c r="B22" s="337">
        <v>2682</v>
      </c>
      <c r="C22" s="180">
        <v>3113</v>
      </c>
      <c r="D22" s="180">
        <v>11015</v>
      </c>
      <c r="E22" s="180">
        <v>65</v>
      </c>
      <c r="F22" s="180">
        <v>2670</v>
      </c>
      <c r="G22" s="180">
        <v>31</v>
      </c>
      <c r="H22" s="180">
        <v>1212</v>
      </c>
      <c r="I22" s="180">
        <v>1124</v>
      </c>
      <c r="J22" s="180">
        <v>570</v>
      </c>
      <c r="K22" s="180">
        <v>65</v>
      </c>
      <c r="L22" s="180">
        <v>12989</v>
      </c>
      <c r="M22" s="180">
        <v>9558</v>
      </c>
      <c r="N22" s="180">
        <v>22547</v>
      </c>
      <c r="O22" s="278"/>
      <c r="P22" s="278"/>
      <c r="Q22" s="278"/>
      <c r="R22" s="278"/>
      <c r="S22" s="278"/>
    </row>
    <row r="23" spans="1:19" s="4" customFormat="1" ht="15" customHeight="1">
      <c r="A23" s="232">
        <v>44228</v>
      </c>
      <c r="B23" s="336">
        <v>2690</v>
      </c>
      <c r="C23" s="181">
        <v>3189</v>
      </c>
      <c r="D23" s="181">
        <v>11166</v>
      </c>
      <c r="E23" s="181">
        <v>62</v>
      </c>
      <c r="F23" s="181">
        <v>2714</v>
      </c>
      <c r="G23" s="181">
        <v>31</v>
      </c>
      <c r="H23" s="181">
        <v>1221</v>
      </c>
      <c r="I23" s="181">
        <v>1126</v>
      </c>
      <c r="J23" s="181">
        <v>582</v>
      </c>
      <c r="K23" s="181">
        <v>63</v>
      </c>
      <c r="L23" s="181">
        <v>13153</v>
      </c>
      <c r="M23" s="181">
        <v>9691</v>
      </c>
      <c r="N23" s="181">
        <v>22844</v>
      </c>
      <c r="O23" s="278"/>
      <c r="P23" s="278"/>
      <c r="Q23" s="278"/>
      <c r="R23" s="278"/>
      <c r="S23" s="278"/>
    </row>
    <row r="24" spans="1:19" s="4" customFormat="1" ht="15" customHeight="1">
      <c r="A24" s="232">
        <v>44256</v>
      </c>
      <c r="B24" s="337">
        <v>2711</v>
      </c>
      <c r="C24" s="180">
        <v>3251</v>
      </c>
      <c r="D24" s="180">
        <v>11355</v>
      </c>
      <c r="E24" s="180">
        <v>62</v>
      </c>
      <c r="F24" s="180">
        <v>2772</v>
      </c>
      <c r="G24" s="180">
        <v>31</v>
      </c>
      <c r="H24" s="180">
        <v>1253</v>
      </c>
      <c r="I24" s="180">
        <v>1139</v>
      </c>
      <c r="J24" s="180">
        <v>591</v>
      </c>
      <c r="K24" s="180">
        <v>63</v>
      </c>
      <c r="L24" s="180">
        <v>13377</v>
      </c>
      <c r="M24" s="180">
        <v>9851</v>
      </c>
      <c r="N24" s="180">
        <v>23228</v>
      </c>
      <c r="O24" s="278"/>
      <c r="P24" s="278"/>
      <c r="Q24" s="278"/>
      <c r="R24" s="278"/>
      <c r="S24" s="278"/>
    </row>
    <row r="25" spans="1:19" s="4" customFormat="1" ht="15" customHeight="1">
      <c r="A25" s="232">
        <v>44287</v>
      </c>
      <c r="B25" s="336">
        <v>2712</v>
      </c>
      <c r="C25" s="181">
        <v>3299</v>
      </c>
      <c r="D25" s="181">
        <v>11560</v>
      </c>
      <c r="E25" s="181">
        <v>61</v>
      </c>
      <c r="F25" s="181">
        <v>2837</v>
      </c>
      <c r="G25" s="181">
        <v>33</v>
      </c>
      <c r="H25" s="181">
        <v>1283</v>
      </c>
      <c r="I25" s="181">
        <v>1157</v>
      </c>
      <c r="J25" s="181">
        <v>598</v>
      </c>
      <c r="K25" s="181">
        <v>61</v>
      </c>
      <c r="L25" s="181">
        <v>13573</v>
      </c>
      <c r="M25" s="181">
        <v>10028</v>
      </c>
      <c r="N25" s="181">
        <v>23601</v>
      </c>
      <c r="O25" s="278"/>
      <c r="P25" s="278"/>
      <c r="Q25" s="278"/>
      <c r="R25" s="278"/>
      <c r="S25" s="278"/>
    </row>
    <row r="26" spans="1:19" s="4" customFormat="1" ht="15" customHeight="1">
      <c r="A26" s="232">
        <v>44317</v>
      </c>
      <c r="B26" s="337">
        <v>2712</v>
      </c>
      <c r="C26" s="180">
        <v>3368</v>
      </c>
      <c r="D26" s="180">
        <v>11768</v>
      </c>
      <c r="E26" s="180">
        <v>61</v>
      </c>
      <c r="F26" s="180">
        <v>2870</v>
      </c>
      <c r="G26" s="180">
        <v>34</v>
      </c>
      <c r="H26" s="180">
        <v>1314</v>
      </c>
      <c r="I26" s="180">
        <v>1176</v>
      </c>
      <c r="J26" s="180">
        <v>614</v>
      </c>
      <c r="K26" s="180">
        <v>62</v>
      </c>
      <c r="L26" s="180">
        <v>13810</v>
      </c>
      <c r="M26" s="180">
        <v>10169</v>
      </c>
      <c r="N26" s="180">
        <v>23979</v>
      </c>
      <c r="O26" s="278"/>
      <c r="P26" s="278"/>
      <c r="Q26" s="278"/>
      <c r="R26" s="278"/>
      <c r="S26" s="278"/>
    </row>
    <row r="27" spans="1:19" s="4" customFormat="1" ht="15" customHeight="1">
      <c r="A27" s="232">
        <v>44348</v>
      </c>
      <c r="B27" s="336">
        <v>2717</v>
      </c>
      <c r="C27" s="181">
        <v>3435</v>
      </c>
      <c r="D27" s="181">
        <v>12030</v>
      </c>
      <c r="E27" s="181">
        <v>62</v>
      </c>
      <c r="F27" s="181">
        <v>2935</v>
      </c>
      <c r="G27" s="181">
        <v>43</v>
      </c>
      <c r="H27" s="181">
        <v>1343</v>
      </c>
      <c r="I27" s="181">
        <v>1190</v>
      </c>
      <c r="J27" s="181">
        <v>625</v>
      </c>
      <c r="K27" s="181">
        <v>61</v>
      </c>
      <c r="L27" s="181">
        <v>14060</v>
      </c>
      <c r="M27" s="181">
        <v>10381</v>
      </c>
      <c r="N27" s="181">
        <v>24441</v>
      </c>
      <c r="O27" s="278"/>
      <c r="P27" s="278"/>
      <c r="Q27" s="278"/>
      <c r="R27" s="278"/>
      <c r="S27" s="278"/>
    </row>
    <row r="28" spans="1:19" s="4" customFormat="1" ht="15" customHeight="1">
      <c r="A28" s="232">
        <v>44378</v>
      </c>
      <c r="B28" s="337">
        <v>2730</v>
      </c>
      <c r="C28" s="180">
        <v>3507</v>
      </c>
      <c r="D28" s="180">
        <v>12204</v>
      </c>
      <c r="E28" s="180">
        <v>63</v>
      </c>
      <c r="F28" s="180">
        <v>2974</v>
      </c>
      <c r="G28" s="180">
        <v>48</v>
      </c>
      <c r="H28" s="180">
        <v>1374</v>
      </c>
      <c r="I28" s="180">
        <v>1214</v>
      </c>
      <c r="J28" s="180">
        <v>633</v>
      </c>
      <c r="K28" s="180">
        <v>61</v>
      </c>
      <c r="L28" s="180">
        <v>14279</v>
      </c>
      <c r="M28" s="180">
        <v>10529</v>
      </c>
      <c r="N28" s="180">
        <v>24808</v>
      </c>
      <c r="O28" s="278"/>
      <c r="P28" s="278"/>
      <c r="Q28" s="278"/>
      <c r="R28" s="278"/>
      <c r="S28" s="278"/>
    </row>
    <row r="29" spans="1:19" s="4" customFormat="1" ht="15" customHeight="1">
      <c r="A29" s="232">
        <v>44409</v>
      </c>
      <c r="B29" s="336">
        <v>2748</v>
      </c>
      <c r="C29" s="181">
        <v>3584</v>
      </c>
      <c r="D29" s="181">
        <v>12302</v>
      </c>
      <c r="E29" s="181">
        <v>64</v>
      </c>
      <c r="F29" s="181">
        <v>3044</v>
      </c>
      <c r="G29" s="181">
        <v>51</v>
      </c>
      <c r="H29" s="181">
        <v>1409</v>
      </c>
      <c r="I29" s="181">
        <v>1235</v>
      </c>
      <c r="J29" s="181">
        <v>643</v>
      </c>
      <c r="K29" s="181">
        <v>61</v>
      </c>
      <c r="L29" s="181">
        <v>14491</v>
      </c>
      <c r="M29" s="181">
        <v>10650</v>
      </c>
      <c r="N29" s="181">
        <v>25141</v>
      </c>
      <c r="O29" s="278"/>
      <c r="P29" s="278"/>
      <c r="Q29" s="278"/>
      <c r="R29" s="278"/>
      <c r="S29" s="278"/>
    </row>
    <row r="30" spans="1:19" s="4" customFormat="1" ht="15" customHeight="1">
      <c r="A30" s="232">
        <v>44440</v>
      </c>
      <c r="B30" s="337">
        <v>2773</v>
      </c>
      <c r="C30" s="180">
        <v>3641</v>
      </c>
      <c r="D30" s="180">
        <v>12404</v>
      </c>
      <c r="E30" s="180">
        <v>64</v>
      </c>
      <c r="F30" s="180">
        <v>3121</v>
      </c>
      <c r="G30" s="180">
        <v>54</v>
      </c>
      <c r="H30" s="180">
        <v>1437</v>
      </c>
      <c r="I30" s="180">
        <v>1247</v>
      </c>
      <c r="J30" s="180">
        <v>651</v>
      </c>
      <c r="K30" s="180">
        <v>61</v>
      </c>
      <c r="L30" s="180">
        <v>14678</v>
      </c>
      <c r="M30" s="180">
        <v>10775</v>
      </c>
      <c r="N30" s="180">
        <v>25453</v>
      </c>
      <c r="O30" s="278"/>
      <c r="P30" s="278"/>
      <c r="Q30" s="278"/>
      <c r="R30" s="278"/>
      <c r="S30" s="278"/>
    </row>
    <row r="31" spans="1:19" s="4" customFormat="1" ht="15" customHeight="1">
      <c r="A31" s="232">
        <v>44470</v>
      </c>
      <c r="B31" s="336">
        <v>2780</v>
      </c>
      <c r="C31" s="181">
        <v>3724</v>
      </c>
      <c r="D31" s="181">
        <v>12490</v>
      </c>
      <c r="E31" s="181">
        <v>64</v>
      </c>
      <c r="F31" s="181">
        <v>3209</v>
      </c>
      <c r="G31" s="181">
        <v>57</v>
      </c>
      <c r="H31" s="181">
        <v>1466</v>
      </c>
      <c r="I31" s="181">
        <v>1269</v>
      </c>
      <c r="J31" s="181">
        <v>664</v>
      </c>
      <c r="K31" s="181">
        <v>61</v>
      </c>
      <c r="L31" s="181">
        <v>14844</v>
      </c>
      <c r="M31" s="181">
        <v>10940</v>
      </c>
      <c r="N31" s="181">
        <v>25784</v>
      </c>
      <c r="O31" s="278"/>
      <c r="P31" s="278"/>
      <c r="Q31" s="278"/>
      <c r="R31" s="278"/>
      <c r="S31" s="278"/>
    </row>
    <row r="32" spans="1:19" s="4" customFormat="1" ht="15" customHeight="1">
      <c r="A32" s="232">
        <v>44501</v>
      </c>
      <c r="B32" s="337">
        <v>2786</v>
      </c>
      <c r="C32" s="180">
        <v>3799</v>
      </c>
      <c r="D32" s="180">
        <v>12610</v>
      </c>
      <c r="E32" s="180">
        <v>64</v>
      </c>
      <c r="F32" s="180">
        <v>3268</v>
      </c>
      <c r="G32" s="180">
        <v>62</v>
      </c>
      <c r="H32" s="180">
        <v>1482</v>
      </c>
      <c r="I32" s="180">
        <v>1282</v>
      </c>
      <c r="J32" s="180">
        <v>676</v>
      </c>
      <c r="K32" s="180">
        <v>60</v>
      </c>
      <c r="L32" s="180">
        <v>15047</v>
      </c>
      <c r="M32" s="180">
        <v>11042</v>
      </c>
      <c r="N32" s="180">
        <v>26089</v>
      </c>
      <c r="O32" s="278"/>
      <c r="P32" s="278"/>
      <c r="Q32" s="278"/>
      <c r="R32" s="278"/>
      <c r="S32" s="278"/>
    </row>
    <row r="33" spans="1:19" s="4" customFormat="1" ht="15" customHeight="1">
      <c r="A33" s="232">
        <v>44531</v>
      </c>
      <c r="B33" s="336">
        <v>2819</v>
      </c>
      <c r="C33" s="181">
        <v>3848</v>
      </c>
      <c r="D33" s="181">
        <v>12738</v>
      </c>
      <c r="E33" s="181">
        <v>64</v>
      </c>
      <c r="F33" s="181">
        <v>3328</v>
      </c>
      <c r="G33" s="181">
        <v>65</v>
      </c>
      <c r="H33" s="181">
        <v>1532</v>
      </c>
      <c r="I33" s="181">
        <v>1316</v>
      </c>
      <c r="J33" s="181">
        <v>696</v>
      </c>
      <c r="K33" s="181">
        <v>60</v>
      </c>
      <c r="L33" s="181">
        <v>15343</v>
      </c>
      <c r="M33" s="181">
        <v>11123</v>
      </c>
      <c r="N33" s="181">
        <v>26466</v>
      </c>
      <c r="O33" s="278"/>
      <c r="P33" s="278"/>
      <c r="Q33" s="278"/>
      <c r="R33" s="278"/>
      <c r="S33" s="278"/>
    </row>
    <row r="34" spans="1:19" s="4" customFormat="1" ht="15" customHeight="1">
      <c r="A34" s="232">
        <v>44562</v>
      </c>
      <c r="B34" s="337">
        <v>2841</v>
      </c>
      <c r="C34" s="180">
        <v>3883</v>
      </c>
      <c r="D34" s="180">
        <v>12774</v>
      </c>
      <c r="E34" s="180">
        <v>64</v>
      </c>
      <c r="F34" s="180">
        <v>3354</v>
      </c>
      <c r="G34" s="180">
        <v>66</v>
      </c>
      <c r="H34" s="180">
        <v>1543</v>
      </c>
      <c r="I34" s="180">
        <v>1334</v>
      </c>
      <c r="J34" s="180">
        <v>701</v>
      </c>
      <c r="K34" s="180">
        <v>60</v>
      </c>
      <c r="L34" s="180">
        <v>15473</v>
      </c>
      <c r="M34" s="180">
        <v>11147</v>
      </c>
      <c r="N34" s="180">
        <v>26620</v>
      </c>
      <c r="O34" s="278"/>
      <c r="P34" s="278"/>
      <c r="Q34" s="278"/>
      <c r="R34" s="278"/>
      <c r="S34" s="278"/>
    </row>
    <row r="35" spans="1:19" s="4" customFormat="1" ht="15" customHeight="1">
      <c r="A35" s="232">
        <v>44594</v>
      </c>
      <c r="B35" s="336">
        <v>2845</v>
      </c>
      <c r="C35" s="181">
        <v>3924</v>
      </c>
      <c r="D35" s="181">
        <v>12848</v>
      </c>
      <c r="E35" s="181">
        <v>65</v>
      </c>
      <c r="F35" s="181">
        <v>3383</v>
      </c>
      <c r="G35" s="181">
        <v>70</v>
      </c>
      <c r="H35" s="181">
        <v>1568</v>
      </c>
      <c r="I35" s="181">
        <v>1346</v>
      </c>
      <c r="J35" s="181">
        <v>705</v>
      </c>
      <c r="K35" s="181">
        <v>60</v>
      </c>
      <c r="L35" s="181">
        <v>15607</v>
      </c>
      <c r="M35" s="181">
        <v>11207</v>
      </c>
      <c r="N35" s="181">
        <v>26814</v>
      </c>
      <c r="O35" s="278"/>
      <c r="P35" s="278"/>
      <c r="Q35" s="278"/>
      <c r="R35" s="278"/>
      <c r="S35" s="278"/>
    </row>
    <row r="36" spans="1:19" s="4" customFormat="1" ht="15" customHeight="1">
      <c r="A36" s="232">
        <v>44622</v>
      </c>
      <c r="B36" s="337">
        <v>2860</v>
      </c>
      <c r="C36" s="180">
        <v>3927</v>
      </c>
      <c r="D36" s="180">
        <v>12893</v>
      </c>
      <c r="E36" s="180">
        <v>65</v>
      </c>
      <c r="F36" s="180">
        <v>3450</v>
      </c>
      <c r="G36" s="180">
        <v>73</v>
      </c>
      <c r="H36" s="180">
        <v>1599</v>
      </c>
      <c r="I36" s="180">
        <v>1363</v>
      </c>
      <c r="J36" s="180">
        <v>712</v>
      </c>
      <c r="K36" s="180">
        <v>60</v>
      </c>
      <c r="L36" s="180">
        <v>15806</v>
      </c>
      <c r="M36" s="180">
        <v>11196</v>
      </c>
      <c r="N36" s="180">
        <v>27002</v>
      </c>
      <c r="O36" s="278"/>
      <c r="P36" s="278"/>
      <c r="Q36" s="278"/>
      <c r="R36" s="278"/>
      <c r="S36" s="278"/>
    </row>
    <row r="37" spans="1:19" s="4" customFormat="1" ht="15" customHeight="1">
      <c r="A37" s="232">
        <v>44652</v>
      </c>
      <c r="B37" s="336">
        <v>2889</v>
      </c>
      <c r="C37" s="181">
        <v>3935</v>
      </c>
      <c r="D37" s="181">
        <v>12956</v>
      </c>
      <c r="E37" s="181">
        <v>65</v>
      </c>
      <c r="F37" s="181">
        <v>3503</v>
      </c>
      <c r="G37" s="181">
        <v>73</v>
      </c>
      <c r="H37" s="181">
        <v>1640</v>
      </c>
      <c r="I37" s="181">
        <v>1387</v>
      </c>
      <c r="J37" s="181">
        <v>727</v>
      </c>
      <c r="K37" s="181">
        <v>60</v>
      </c>
      <c r="L37" s="181">
        <v>15992</v>
      </c>
      <c r="M37" s="181">
        <v>11243</v>
      </c>
      <c r="N37" s="181">
        <v>27235</v>
      </c>
      <c r="O37" s="278"/>
      <c r="P37" s="278"/>
      <c r="Q37" s="278"/>
      <c r="R37" s="278"/>
      <c r="S37" s="278"/>
    </row>
    <row r="38" spans="1:19" s="4" customFormat="1" ht="15" customHeight="1">
      <c r="A38" s="232">
        <v>44682</v>
      </c>
      <c r="B38" s="337">
        <v>2910</v>
      </c>
      <c r="C38" s="180">
        <v>3948</v>
      </c>
      <c r="D38" s="180">
        <v>13051</v>
      </c>
      <c r="E38" s="180">
        <v>66</v>
      </c>
      <c r="F38" s="180">
        <v>3558</v>
      </c>
      <c r="G38" s="180">
        <v>77</v>
      </c>
      <c r="H38" s="180">
        <v>1668</v>
      </c>
      <c r="I38" s="180">
        <v>1403</v>
      </c>
      <c r="J38" s="180">
        <v>737</v>
      </c>
      <c r="K38" s="180">
        <v>60</v>
      </c>
      <c r="L38" s="180">
        <v>16178</v>
      </c>
      <c r="M38" s="180">
        <v>11300</v>
      </c>
      <c r="N38" s="180">
        <v>27478</v>
      </c>
      <c r="O38" s="278"/>
      <c r="P38" s="278"/>
      <c r="Q38" s="278"/>
      <c r="R38" s="278"/>
      <c r="S38" s="278"/>
    </row>
    <row r="39" spans="1:19" s="4" customFormat="1" ht="15" customHeight="1">
      <c r="A39" s="232">
        <v>44713</v>
      </c>
      <c r="B39" s="336">
        <v>2949</v>
      </c>
      <c r="C39" s="181">
        <v>3997</v>
      </c>
      <c r="D39" s="181">
        <v>13164</v>
      </c>
      <c r="E39" s="181">
        <v>67</v>
      </c>
      <c r="F39" s="181">
        <v>3595</v>
      </c>
      <c r="G39" s="181">
        <v>80</v>
      </c>
      <c r="H39" s="181">
        <v>1698</v>
      </c>
      <c r="I39" s="181">
        <v>1422</v>
      </c>
      <c r="J39" s="181">
        <v>756</v>
      </c>
      <c r="K39" s="181">
        <v>60</v>
      </c>
      <c r="L39" s="181">
        <v>16399</v>
      </c>
      <c r="M39" s="181">
        <v>11389</v>
      </c>
      <c r="N39" s="181">
        <v>27788</v>
      </c>
      <c r="O39" s="278"/>
      <c r="P39" s="278"/>
      <c r="Q39" s="278"/>
      <c r="R39" s="278"/>
      <c r="S39" s="278"/>
    </row>
    <row r="40" spans="1:19" s="4" customFormat="1" ht="15" customHeight="1">
      <c r="A40" s="232">
        <v>44743</v>
      </c>
      <c r="B40" s="337">
        <v>2980</v>
      </c>
      <c r="C40" s="180">
        <v>4015</v>
      </c>
      <c r="D40" s="180">
        <v>13262</v>
      </c>
      <c r="E40" s="180">
        <v>67</v>
      </c>
      <c r="F40" s="180">
        <v>3631</v>
      </c>
      <c r="G40" s="180">
        <v>83</v>
      </c>
      <c r="H40" s="180">
        <v>1725</v>
      </c>
      <c r="I40" s="180">
        <v>1431</v>
      </c>
      <c r="J40" s="180">
        <v>761</v>
      </c>
      <c r="K40" s="180">
        <v>59</v>
      </c>
      <c r="L40" s="180">
        <v>16545</v>
      </c>
      <c r="M40" s="180">
        <v>11469</v>
      </c>
      <c r="N40" s="180">
        <v>28014</v>
      </c>
      <c r="O40" s="278"/>
      <c r="P40" s="278"/>
      <c r="Q40" s="278"/>
      <c r="R40" s="278"/>
      <c r="S40" s="278"/>
    </row>
    <row r="41" spans="1:19" s="4" customFormat="1" ht="15" customHeight="1">
      <c r="A41" s="233">
        <v>44774</v>
      </c>
      <c r="B41" s="420">
        <v>2994</v>
      </c>
      <c r="C41" s="420">
        <v>4019</v>
      </c>
      <c r="D41" s="420">
        <v>13280</v>
      </c>
      <c r="E41" s="420">
        <v>67</v>
      </c>
      <c r="F41" s="420">
        <v>3653</v>
      </c>
      <c r="G41" s="420">
        <v>83</v>
      </c>
      <c r="H41" s="420">
        <v>1725</v>
      </c>
      <c r="I41" s="420">
        <v>1432</v>
      </c>
      <c r="J41" s="420">
        <v>761</v>
      </c>
      <c r="K41" s="420">
        <v>59</v>
      </c>
      <c r="L41" s="420">
        <v>16573</v>
      </c>
      <c r="M41" s="420">
        <v>11500</v>
      </c>
      <c r="N41" s="420">
        <v>28073</v>
      </c>
      <c r="O41" s="278"/>
      <c r="P41" s="278"/>
      <c r="Q41" s="278"/>
      <c r="R41" s="278"/>
      <c r="S41" s="278"/>
    </row>
    <row r="42" spans="1:19" s="4" customFormat="1" ht="16.5" customHeight="1">
      <c r="A42" s="289"/>
      <c r="B42" s="167"/>
      <c r="C42" s="146"/>
      <c r="D42" s="146"/>
      <c r="E42" s="146"/>
      <c r="F42" s="146"/>
      <c r="G42" s="146"/>
      <c r="H42" s="381"/>
      <c r="I42" s="146"/>
      <c r="J42" s="146"/>
      <c r="K42" s="146"/>
      <c r="L42" s="146"/>
      <c r="M42" s="146"/>
      <c r="N42" s="146"/>
    </row>
    <row r="43" spans="1:19" s="182" customFormat="1" ht="15" customHeight="1">
      <c r="A43" s="381" t="s">
        <v>91</v>
      </c>
      <c r="M43" s="183"/>
      <c r="N43" s="183"/>
    </row>
    <row r="44" spans="1:19" s="182" customFormat="1" ht="15" customHeight="1">
      <c r="A44" s="394" t="s">
        <v>190</v>
      </c>
      <c r="B44" s="142"/>
      <c r="C44" s="142"/>
      <c r="D44" s="142"/>
      <c r="E44" s="142"/>
      <c r="F44" s="142"/>
      <c r="G44" s="142"/>
      <c r="H44" s="142"/>
      <c r="I44" s="142"/>
      <c r="J44" s="142"/>
      <c r="K44" s="142"/>
      <c r="L44" s="142"/>
      <c r="M44" s="183"/>
      <c r="N44" s="183"/>
    </row>
    <row r="45" spans="1:19" s="144" customFormat="1">
      <c r="A45" s="381" t="s">
        <v>218</v>
      </c>
      <c r="N45" s="186"/>
    </row>
  </sheetData>
  <mergeCells count="2">
    <mergeCell ref="A1:N1"/>
    <mergeCell ref="A2:N2"/>
  </mergeCells>
  <hyperlinks>
    <hyperlink ref="N3" location="Índice!Area_de_impressao" display="Voltar ao índice" xr:uid="{00000000-0004-0000-0E00-000000000000}"/>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6">
    <pageSetUpPr fitToPage="1"/>
  </sheetPr>
  <dimension ref="A1:AR45"/>
  <sheetViews>
    <sheetView showGridLines="0" zoomScale="80" zoomScaleNormal="80" workbookViewId="0">
      <selection sqref="A1:O1"/>
    </sheetView>
  </sheetViews>
  <sheetFormatPr defaultColWidth="9.140625" defaultRowHeight="12.75"/>
  <cols>
    <col min="1" max="1" width="12.7109375" style="2" customWidth="1"/>
    <col min="2" max="2" width="20.7109375" style="2" customWidth="1"/>
    <col min="3" max="3" width="23" style="2" customWidth="1"/>
    <col min="4" max="4" width="22.28515625" style="2" customWidth="1"/>
    <col min="5" max="14" width="20.7109375" style="2" customWidth="1"/>
    <col min="15" max="15" width="20.7109375" style="7" customWidth="1"/>
    <col min="16" max="16" width="15.85546875" style="2" customWidth="1"/>
    <col min="17" max="30" width="20.7109375" style="2" customWidth="1"/>
    <col min="31" max="31" width="6" style="2" bestFit="1" customWidth="1"/>
    <col min="32" max="16384" width="9.140625" style="2"/>
  </cols>
  <sheetData>
    <row r="1" spans="1:44" s="264" customFormat="1" ht="20.100000000000001" customHeight="1">
      <c r="A1" s="422" t="s">
        <v>93</v>
      </c>
      <c r="B1" s="422"/>
      <c r="C1" s="422"/>
      <c r="D1" s="422"/>
      <c r="E1" s="422"/>
      <c r="F1" s="422"/>
      <c r="G1" s="422"/>
      <c r="H1" s="422"/>
      <c r="I1" s="422"/>
      <c r="J1" s="422"/>
      <c r="K1" s="422"/>
      <c r="L1" s="422"/>
      <c r="M1" s="422"/>
      <c r="N1" s="422"/>
      <c r="O1" s="422"/>
    </row>
    <row r="2" spans="1:44" s="16" customFormat="1" ht="30" customHeight="1">
      <c r="A2" s="446" t="s">
        <v>138</v>
      </c>
      <c r="B2" s="449"/>
      <c r="C2" s="449"/>
      <c r="D2" s="449"/>
      <c r="E2" s="449"/>
      <c r="F2" s="449"/>
      <c r="G2" s="449"/>
      <c r="H2" s="449"/>
      <c r="I2" s="449"/>
      <c r="J2" s="449"/>
      <c r="K2" s="449"/>
      <c r="L2" s="449"/>
      <c r="M2" s="449"/>
      <c r="N2" s="449"/>
      <c r="O2" s="449"/>
    </row>
    <row r="3" spans="1:44" s="16" customFormat="1" ht="39.950000000000003" customHeight="1">
      <c r="A3" s="163"/>
      <c r="B3" s="163"/>
      <c r="C3" s="163"/>
      <c r="D3" s="163"/>
      <c r="E3" s="163"/>
      <c r="F3" s="163"/>
      <c r="G3" s="163"/>
      <c r="H3" s="163"/>
      <c r="I3" s="163"/>
      <c r="J3" s="163"/>
      <c r="K3" s="163"/>
      <c r="L3" s="163"/>
      <c r="M3" s="163"/>
      <c r="N3" s="163"/>
      <c r="O3" s="268" t="s">
        <v>94</v>
      </c>
    </row>
    <row r="4" spans="1:44" s="250" customFormat="1" ht="39.950000000000003" customHeight="1">
      <c r="A4" s="120"/>
      <c r="B4" s="230"/>
      <c r="C4" s="230"/>
      <c r="D4" s="230"/>
      <c r="E4" s="230"/>
      <c r="F4" s="230"/>
      <c r="G4" s="230"/>
      <c r="H4" s="230"/>
      <c r="I4" s="230"/>
      <c r="J4" s="255"/>
      <c r="K4" s="258"/>
      <c r="L4" s="255"/>
      <c r="M4" s="255"/>
      <c r="N4" s="255"/>
      <c r="O4" s="338" t="s">
        <v>237</v>
      </c>
    </row>
    <row r="5" spans="1:44" s="16" customFormat="1" ht="17.45" hidden="1" customHeight="1">
      <c r="A5" s="122"/>
      <c r="B5" s="170" t="s">
        <v>3</v>
      </c>
      <c r="C5" s="170" t="s">
        <v>6</v>
      </c>
      <c r="D5" s="170"/>
      <c r="E5" s="170" t="s">
        <v>15</v>
      </c>
      <c r="F5" s="170" t="s">
        <v>7</v>
      </c>
      <c r="G5" s="170" t="s">
        <v>8</v>
      </c>
      <c r="H5" s="170" t="s">
        <v>55</v>
      </c>
      <c r="I5" s="170" t="s">
        <v>11</v>
      </c>
      <c r="J5" s="178" t="s">
        <v>57</v>
      </c>
      <c r="K5" s="179" t="s">
        <v>56</v>
      </c>
      <c r="L5" s="178" t="s">
        <v>86</v>
      </c>
      <c r="M5" s="164"/>
      <c r="N5" s="164"/>
      <c r="O5" s="123"/>
    </row>
    <row r="6" spans="1:44" ht="45" customHeight="1">
      <c r="A6" s="325" t="s">
        <v>5</v>
      </c>
      <c r="B6" s="346" t="s">
        <v>185</v>
      </c>
      <c r="C6" s="346" t="s">
        <v>193</v>
      </c>
      <c r="D6" s="346" t="s">
        <v>194</v>
      </c>
      <c r="E6" s="346" t="s">
        <v>15</v>
      </c>
      <c r="F6" s="346" t="s">
        <v>7</v>
      </c>
      <c r="G6" s="346" t="s">
        <v>8</v>
      </c>
      <c r="H6" s="346" t="s">
        <v>55</v>
      </c>
      <c r="I6" s="346" t="s">
        <v>11</v>
      </c>
      <c r="J6" s="346" t="s">
        <v>57</v>
      </c>
      <c r="K6" s="346" t="s">
        <v>56</v>
      </c>
      <c r="L6" s="346" t="s">
        <v>130</v>
      </c>
      <c r="M6" s="347" t="s">
        <v>145</v>
      </c>
      <c r="N6" s="347" t="s">
        <v>146</v>
      </c>
      <c r="O6" s="348" t="s">
        <v>112</v>
      </c>
      <c r="P6" s="269"/>
    </row>
    <row r="7" spans="1:44" s="99" customFormat="1" ht="15" customHeight="1">
      <c r="A7" s="326">
        <v>39052</v>
      </c>
      <c r="B7" s="351">
        <v>5263671</v>
      </c>
      <c r="C7" s="351">
        <v>3976660</v>
      </c>
      <c r="D7" s="351">
        <v>1373871.1999999997</v>
      </c>
      <c r="E7" s="351">
        <v>407461</v>
      </c>
      <c r="F7" s="351">
        <v>18428</v>
      </c>
      <c r="G7" s="351">
        <v>622922</v>
      </c>
      <c r="H7" s="351">
        <v>109003</v>
      </c>
      <c r="I7" s="351">
        <v>13211</v>
      </c>
      <c r="J7" s="351">
        <v>0</v>
      </c>
      <c r="K7" s="351">
        <v>89</v>
      </c>
      <c r="L7" s="351">
        <v>3567</v>
      </c>
      <c r="M7" s="351">
        <v>2751869</v>
      </c>
      <c r="N7" s="351">
        <v>7663143</v>
      </c>
      <c r="O7" s="351">
        <v>10415012</v>
      </c>
      <c r="P7" s="376"/>
      <c r="Q7" s="379"/>
      <c r="AE7" s="379"/>
      <c r="AF7" s="379"/>
      <c r="AG7" s="379"/>
      <c r="AH7" s="379"/>
      <c r="AI7" s="379"/>
      <c r="AJ7" s="379"/>
      <c r="AK7" s="379"/>
      <c r="AL7" s="379"/>
      <c r="AM7" s="379"/>
      <c r="AN7" s="379"/>
      <c r="AO7" s="379"/>
      <c r="AP7" s="379"/>
      <c r="AQ7" s="379"/>
      <c r="AR7" s="379"/>
    </row>
    <row r="8" spans="1:44" s="99" customFormat="1" ht="15" customHeight="1">
      <c r="A8" s="232">
        <v>39417</v>
      </c>
      <c r="B8" s="187">
        <v>4580427</v>
      </c>
      <c r="C8" s="187">
        <v>4834037</v>
      </c>
      <c r="D8" s="187">
        <v>1307058.7599999998</v>
      </c>
      <c r="E8" s="187">
        <v>590235</v>
      </c>
      <c r="F8" s="187">
        <v>11721</v>
      </c>
      <c r="G8" s="187">
        <v>598775</v>
      </c>
      <c r="H8" s="187">
        <v>112823</v>
      </c>
      <c r="I8" s="187">
        <v>11793</v>
      </c>
      <c r="J8" s="187">
        <v>0</v>
      </c>
      <c r="K8" s="187">
        <v>85</v>
      </c>
      <c r="L8" s="187">
        <v>3869</v>
      </c>
      <c r="M8" s="187">
        <v>3317390</v>
      </c>
      <c r="N8" s="187">
        <v>7426375</v>
      </c>
      <c r="O8" s="187">
        <v>10743765</v>
      </c>
      <c r="P8" s="376"/>
      <c r="Q8" s="379"/>
      <c r="AE8" s="379"/>
      <c r="AF8" s="379"/>
      <c r="AG8" s="379"/>
      <c r="AH8" s="379"/>
      <c r="AI8" s="379"/>
      <c r="AJ8" s="379"/>
      <c r="AK8" s="379"/>
      <c r="AL8" s="379"/>
      <c r="AM8" s="379"/>
      <c r="AN8" s="379"/>
      <c r="AO8" s="379"/>
      <c r="AP8" s="379"/>
      <c r="AQ8" s="379"/>
      <c r="AR8" s="379"/>
    </row>
    <row r="9" spans="1:44" s="84" customFormat="1" ht="15" customHeight="1">
      <c r="A9" s="232">
        <v>39783</v>
      </c>
      <c r="B9" s="188">
        <v>4231017</v>
      </c>
      <c r="C9" s="188">
        <v>5307982</v>
      </c>
      <c r="D9" s="188">
        <v>1856818.3199999998</v>
      </c>
      <c r="E9" s="188">
        <v>422114</v>
      </c>
      <c r="F9" s="188">
        <v>10564</v>
      </c>
      <c r="G9" s="188">
        <v>586896</v>
      </c>
      <c r="H9" s="188">
        <v>100096</v>
      </c>
      <c r="I9" s="188">
        <v>2552</v>
      </c>
      <c r="J9" s="188">
        <v>43549</v>
      </c>
      <c r="K9" s="188">
        <v>262</v>
      </c>
      <c r="L9" s="188">
        <v>5817</v>
      </c>
      <c r="M9" s="188">
        <v>3345368</v>
      </c>
      <c r="N9" s="188">
        <v>7365481</v>
      </c>
      <c r="O9" s="188">
        <v>10710849</v>
      </c>
      <c r="P9" s="377"/>
      <c r="Q9" s="379"/>
      <c r="AE9" s="379"/>
      <c r="AF9" s="379"/>
      <c r="AG9" s="379"/>
      <c r="AH9" s="379"/>
      <c r="AI9" s="379"/>
      <c r="AJ9" s="379"/>
      <c r="AK9" s="379"/>
      <c r="AL9" s="379"/>
      <c r="AM9" s="379"/>
      <c r="AN9" s="379"/>
      <c r="AO9" s="379"/>
      <c r="AP9" s="379"/>
      <c r="AQ9" s="379"/>
      <c r="AR9" s="379"/>
    </row>
    <row r="10" spans="1:44" s="100" customFormat="1" ht="15" customHeight="1">
      <c r="A10" s="232">
        <v>40148</v>
      </c>
      <c r="B10" s="187">
        <v>4230371</v>
      </c>
      <c r="C10" s="187">
        <v>4707081</v>
      </c>
      <c r="D10" s="187">
        <v>1331731.8799999999</v>
      </c>
      <c r="E10" s="187">
        <v>519356</v>
      </c>
      <c r="F10" s="187">
        <v>9227</v>
      </c>
      <c r="G10" s="187">
        <v>579851</v>
      </c>
      <c r="H10" s="187">
        <v>93332</v>
      </c>
      <c r="I10" s="187">
        <v>3126</v>
      </c>
      <c r="J10" s="187">
        <v>43402</v>
      </c>
      <c r="K10" s="187">
        <v>3758</v>
      </c>
      <c r="L10" s="187">
        <v>6146</v>
      </c>
      <c r="M10" s="187">
        <v>3248322</v>
      </c>
      <c r="N10" s="187">
        <v>6947328</v>
      </c>
      <c r="O10" s="187">
        <v>10195650</v>
      </c>
      <c r="P10" s="378"/>
      <c r="Q10" s="379"/>
      <c r="AE10" s="379"/>
      <c r="AF10" s="379"/>
      <c r="AG10" s="379"/>
      <c r="AH10" s="379"/>
      <c r="AI10" s="379"/>
      <c r="AJ10" s="379"/>
      <c r="AK10" s="379"/>
      <c r="AL10" s="379"/>
      <c r="AM10" s="379"/>
      <c r="AN10" s="379"/>
      <c r="AO10" s="379"/>
      <c r="AP10" s="379"/>
      <c r="AQ10" s="379"/>
      <c r="AR10" s="379"/>
    </row>
    <row r="11" spans="1:44" s="100" customFormat="1" ht="15" customHeight="1">
      <c r="A11" s="232">
        <v>40513</v>
      </c>
      <c r="B11" s="188">
        <v>4240062</v>
      </c>
      <c r="C11" s="188">
        <v>5206807</v>
      </c>
      <c r="D11" s="188">
        <v>1907272.44</v>
      </c>
      <c r="E11" s="188">
        <v>519139</v>
      </c>
      <c r="F11" s="188">
        <v>10245</v>
      </c>
      <c r="G11" s="188">
        <v>576849</v>
      </c>
      <c r="H11" s="188">
        <v>79110</v>
      </c>
      <c r="I11" s="188">
        <v>3803</v>
      </c>
      <c r="J11" s="188">
        <v>43326</v>
      </c>
      <c r="K11" s="188">
        <v>4888</v>
      </c>
      <c r="L11" s="188">
        <v>10873</v>
      </c>
      <c r="M11" s="188">
        <v>3730544</v>
      </c>
      <c r="N11" s="188">
        <v>6964558</v>
      </c>
      <c r="O11" s="188">
        <v>10695102</v>
      </c>
      <c r="P11" s="378"/>
      <c r="Q11" s="379"/>
      <c r="AE11" s="379"/>
      <c r="AF11" s="379"/>
      <c r="AG11" s="379"/>
      <c r="AH11" s="379"/>
      <c r="AI11" s="379"/>
      <c r="AJ11" s="379"/>
      <c r="AK11" s="379"/>
      <c r="AL11" s="379"/>
      <c r="AM11" s="379"/>
      <c r="AN11" s="379"/>
      <c r="AO11" s="379"/>
      <c r="AP11" s="379"/>
      <c r="AQ11" s="379"/>
      <c r="AR11" s="379"/>
    </row>
    <row r="12" spans="1:44" s="100" customFormat="1" ht="15" customHeight="1">
      <c r="A12" s="232">
        <v>40878</v>
      </c>
      <c r="B12" s="187">
        <v>4714348</v>
      </c>
      <c r="C12" s="187">
        <v>4918818</v>
      </c>
      <c r="D12" s="187">
        <v>1695098</v>
      </c>
      <c r="E12" s="187">
        <v>482175</v>
      </c>
      <c r="F12" s="187">
        <v>8291</v>
      </c>
      <c r="G12" s="187">
        <v>574714</v>
      </c>
      <c r="H12" s="187">
        <v>64490</v>
      </c>
      <c r="I12" s="187">
        <v>4414</v>
      </c>
      <c r="J12" s="187">
        <v>44094</v>
      </c>
      <c r="K12" s="187">
        <v>14989</v>
      </c>
      <c r="L12" s="187">
        <v>10914</v>
      </c>
      <c r="M12" s="187">
        <v>3555876</v>
      </c>
      <c r="N12" s="187">
        <v>7281371</v>
      </c>
      <c r="O12" s="187">
        <v>10837247</v>
      </c>
      <c r="P12" s="378"/>
      <c r="Q12" s="379"/>
      <c r="AE12" s="379"/>
      <c r="AF12" s="379"/>
      <c r="AG12" s="379"/>
      <c r="AH12" s="379"/>
      <c r="AI12" s="379"/>
      <c r="AJ12" s="379"/>
      <c r="AK12" s="379"/>
      <c r="AL12" s="379"/>
      <c r="AM12" s="379"/>
      <c r="AN12" s="379"/>
      <c r="AO12" s="379"/>
      <c r="AP12" s="379"/>
      <c r="AQ12" s="379"/>
      <c r="AR12" s="379"/>
    </row>
    <row r="13" spans="1:44" s="100" customFormat="1" ht="15" customHeight="1">
      <c r="A13" s="232">
        <v>41244</v>
      </c>
      <c r="B13" s="188">
        <v>4875642</v>
      </c>
      <c r="C13" s="188">
        <v>4956477</v>
      </c>
      <c r="D13" s="188">
        <v>1995288</v>
      </c>
      <c r="E13" s="188">
        <v>483775</v>
      </c>
      <c r="F13" s="188">
        <v>7048</v>
      </c>
      <c r="G13" s="188">
        <v>570435</v>
      </c>
      <c r="H13" s="188">
        <v>56026</v>
      </c>
      <c r="I13" s="188">
        <v>4770</v>
      </c>
      <c r="J13" s="188">
        <v>2809</v>
      </c>
      <c r="K13" s="188">
        <v>124930</v>
      </c>
      <c r="L13" s="188">
        <v>10266</v>
      </c>
      <c r="M13" s="188">
        <v>3527162</v>
      </c>
      <c r="N13" s="188">
        <v>7565016</v>
      </c>
      <c r="O13" s="188">
        <v>11092178</v>
      </c>
      <c r="P13" s="378"/>
      <c r="Q13" s="379"/>
      <c r="AE13" s="379"/>
      <c r="AF13" s="379"/>
      <c r="AG13" s="379"/>
      <c r="AH13" s="379"/>
      <c r="AI13" s="379"/>
      <c r="AJ13" s="379"/>
      <c r="AK13" s="379"/>
      <c r="AL13" s="379"/>
      <c r="AM13" s="379"/>
      <c r="AN13" s="379"/>
      <c r="AO13" s="379"/>
      <c r="AP13" s="379"/>
      <c r="AQ13" s="379"/>
      <c r="AR13" s="379"/>
    </row>
    <row r="14" spans="1:44" s="100" customFormat="1" ht="15" customHeight="1">
      <c r="A14" s="232">
        <v>41609</v>
      </c>
      <c r="B14" s="187">
        <v>5063545</v>
      </c>
      <c r="C14" s="187">
        <v>4645123</v>
      </c>
      <c r="D14" s="187">
        <v>1671941</v>
      </c>
      <c r="E14" s="187">
        <v>509595</v>
      </c>
      <c r="F14" s="187">
        <v>12961</v>
      </c>
      <c r="G14" s="187">
        <v>552546</v>
      </c>
      <c r="H14" s="187">
        <v>47731</v>
      </c>
      <c r="I14" s="187">
        <v>6777</v>
      </c>
      <c r="J14" s="187">
        <v>3732</v>
      </c>
      <c r="K14" s="187">
        <v>144392</v>
      </c>
      <c r="L14" s="187">
        <v>952</v>
      </c>
      <c r="M14" s="187">
        <v>3403878</v>
      </c>
      <c r="N14" s="187">
        <v>7583476</v>
      </c>
      <c r="O14" s="187">
        <v>10987354</v>
      </c>
      <c r="P14" s="378"/>
      <c r="Q14" s="379"/>
      <c r="AE14" s="379"/>
      <c r="AF14" s="379"/>
      <c r="AG14" s="379"/>
      <c r="AH14" s="379"/>
      <c r="AI14" s="379"/>
      <c r="AJ14" s="379"/>
      <c r="AK14" s="379"/>
      <c r="AL14" s="379"/>
      <c r="AM14" s="379"/>
      <c r="AN14" s="379"/>
      <c r="AO14" s="379"/>
      <c r="AP14" s="379"/>
      <c r="AQ14" s="379"/>
      <c r="AR14" s="379"/>
    </row>
    <row r="15" spans="1:44" s="100" customFormat="1" ht="15" customHeight="1">
      <c r="A15" s="232">
        <v>41974</v>
      </c>
      <c r="B15" s="188">
        <v>5746744</v>
      </c>
      <c r="C15" s="188">
        <v>4505660</v>
      </c>
      <c r="D15" s="188">
        <v>1499663</v>
      </c>
      <c r="E15" s="188">
        <v>437994</v>
      </c>
      <c r="F15" s="188">
        <v>18739</v>
      </c>
      <c r="G15" s="188">
        <v>549954</v>
      </c>
      <c r="H15" s="188">
        <v>42451</v>
      </c>
      <c r="I15" s="188">
        <v>8915</v>
      </c>
      <c r="J15" s="188">
        <v>4897</v>
      </c>
      <c r="K15" s="188">
        <v>163399</v>
      </c>
      <c r="L15" s="188">
        <v>819</v>
      </c>
      <c r="M15" s="188">
        <v>2061644</v>
      </c>
      <c r="N15" s="188">
        <v>9417928</v>
      </c>
      <c r="O15" s="188">
        <v>11479572</v>
      </c>
      <c r="P15" s="378"/>
      <c r="Q15" s="379"/>
      <c r="AE15" s="379"/>
      <c r="AF15" s="379"/>
      <c r="AG15" s="379"/>
      <c r="AH15" s="379"/>
      <c r="AI15" s="379"/>
      <c r="AJ15" s="379"/>
      <c r="AK15" s="379"/>
      <c r="AL15" s="379"/>
      <c r="AM15" s="379"/>
      <c r="AN15" s="379"/>
      <c r="AO15" s="379"/>
      <c r="AP15" s="379"/>
      <c r="AQ15" s="379"/>
      <c r="AR15" s="379"/>
    </row>
    <row r="16" spans="1:44" s="100" customFormat="1" ht="15" customHeight="1">
      <c r="A16" s="232">
        <v>42339</v>
      </c>
      <c r="B16" s="187">
        <v>6096779</v>
      </c>
      <c r="C16" s="187">
        <v>4367108</v>
      </c>
      <c r="D16" s="187">
        <v>1360024</v>
      </c>
      <c r="E16" s="187">
        <v>411236</v>
      </c>
      <c r="F16" s="187">
        <v>29532</v>
      </c>
      <c r="G16" s="187">
        <v>535907</v>
      </c>
      <c r="H16" s="187">
        <v>28701</v>
      </c>
      <c r="I16" s="187">
        <v>9928</v>
      </c>
      <c r="J16" s="187">
        <v>5584</v>
      </c>
      <c r="K16" s="187">
        <v>203900</v>
      </c>
      <c r="L16" s="187">
        <v>607</v>
      </c>
      <c r="M16" s="187">
        <v>2079452</v>
      </c>
      <c r="N16" s="187">
        <v>9609830</v>
      </c>
      <c r="O16" s="187">
        <v>11689282</v>
      </c>
      <c r="P16" s="378"/>
      <c r="Q16" s="379"/>
      <c r="AE16" s="379"/>
      <c r="AF16" s="379"/>
      <c r="AG16" s="379"/>
      <c r="AH16" s="379"/>
      <c r="AI16" s="379"/>
      <c r="AJ16" s="379"/>
      <c r="AK16" s="379"/>
      <c r="AL16" s="379"/>
      <c r="AM16" s="379"/>
      <c r="AN16" s="379"/>
      <c r="AO16" s="379"/>
      <c r="AP16" s="379"/>
      <c r="AQ16" s="379"/>
      <c r="AR16" s="379"/>
    </row>
    <row r="17" spans="1:44" s="100" customFormat="1" ht="15" customHeight="1">
      <c r="A17" s="232">
        <v>42705</v>
      </c>
      <c r="B17" s="188">
        <v>6439025</v>
      </c>
      <c r="C17" s="188">
        <v>4477196</v>
      </c>
      <c r="D17" s="188">
        <v>1325730</v>
      </c>
      <c r="E17" s="188">
        <v>496425</v>
      </c>
      <c r="F17" s="188">
        <v>19158</v>
      </c>
      <c r="G17" s="188">
        <v>553903</v>
      </c>
      <c r="H17" s="188">
        <v>30066</v>
      </c>
      <c r="I17" s="188">
        <v>12766</v>
      </c>
      <c r="J17" s="188">
        <v>6434</v>
      </c>
      <c r="K17" s="188">
        <v>236762</v>
      </c>
      <c r="L17" s="188">
        <v>525</v>
      </c>
      <c r="M17" s="188">
        <v>2356304</v>
      </c>
      <c r="N17" s="188">
        <v>9915956</v>
      </c>
      <c r="O17" s="188">
        <v>12272260</v>
      </c>
      <c r="P17" s="378"/>
      <c r="Q17" s="379"/>
      <c r="AE17" s="379"/>
      <c r="AF17" s="379"/>
      <c r="AG17" s="379"/>
      <c r="AH17" s="379"/>
      <c r="AI17" s="379"/>
      <c r="AJ17" s="379"/>
      <c r="AK17" s="379"/>
      <c r="AL17" s="379"/>
      <c r="AM17" s="379"/>
      <c r="AN17" s="379"/>
      <c r="AO17" s="379"/>
      <c r="AP17" s="379"/>
      <c r="AQ17" s="379"/>
      <c r="AR17" s="379"/>
    </row>
    <row r="18" spans="1:44" s="100" customFormat="1" ht="15" customHeight="1">
      <c r="A18" s="232">
        <v>43070</v>
      </c>
      <c r="B18" s="187">
        <v>7341269</v>
      </c>
      <c r="C18" s="187">
        <v>4478633</v>
      </c>
      <c r="D18" s="187">
        <v>1331621</v>
      </c>
      <c r="E18" s="187">
        <v>1040137</v>
      </c>
      <c r="F18" s="187">
        <v>17747</v>
      </c>
      <c r="G18" s="187">
        <v>589512</v>
      </c>
      <c r="H18" s="187">
        <v>33927</v>
      </c>
      <c r="I18" s="187">
        <v>15195</v>
      </c>
      <c r="J18" s="187">
        <v>6359</v>
      </c>
      <c r="K18" s="187">
        <v>299918</v>
      </c>
      <c r="L18" s="187">
        <v>223</v>
      </c>
      <c r="M18" s="187">
        <v>2838210</v>
      </c>
      <c r="N18" s="187">
        <v>10984710</v>
      </c>
      <c r="O18" s="187">
        <v>13822920</v>
      </c>
      <c r="P18" s="378"/>
      <c r="Q18" s="378"/>
      <c r="R18" s="378"/>
      <c r="S18" s="378"/>
      <c r="T18" s="378"/>
      <c r="U18" s="378"/>
      <c r="V18" s="378"/>
      <c r="W18" s="378"/>
      <c r="X18" s="378"/>
      <c r="Y18" s="378"/>
      <c r="Z18" s="378"/>
      <c r="AA18" s="378"/>
      <c r="AB18" s="378"/>
      <c r="AC18" s="378"/>
      <c r="AD18" s="378"/>
      <c r="AE18" s="378"/>
      <c r="AF18" s="379"/>
      <c r="AG18" s="379"/>
      <c r="AH18" s="379"/>
      <c r="AI18" s="379"/>
      <c r="AJ18" s="379"/>
      <c r="AK18" s="379"/>
      <c r="AL18" s="379"/>
      <c r="AM18" s="379"/>
      <c r="AN18" s="379"/>
      <c r="AO18" s="379"/>
      <c r="AP18" s="379"/>
      <c r="AQ18" s="379"/>
      <c r="AR18" s="379"/>
    </row>
    <row r="19" spans="1:44" s="100" customFormat="1" ht="15" customHeight="1">
      <c r="A19" s="232">
        <v>43435</v>
      </c>
      <c r="B19" s="188">
        <v>8267120</v>
      </c>
      <c r="C19" s="188">
        <v>4662670</v>
      </c>
      <c r="D19" s="188">
        <v>1457328</v>
      </c>
      <c r="E19" s="188">
        <v>1579395</v>
      </c>
      <c r="F19" s="188">
        <v>28585</v>
      </c>
      <c r="G19" s="188">
        <v>594861</v>
      </c>
      <c r="H19" s="188">
        <v>56626</v>
      </c>
      <c r="I19" s="188">
        <v>16486</v>
      </c>
      <c r="J19" s="188">
        <v>7372</v>
      </c>
      <c r="K19" s="188">
        <v>486065</v>
      </c>
      <c r="L19" s="188">
        <v>213</v>
      </c>
      <c r="M19" s="188">
        <v>3697077</v>
      </c>
      <c r="N19" s="188">
        <v>12002316</v>
      </c>
      <c r="O19" s="188">
        <v>15699393</v>
      </c>
      <c r="P19" s="378"/>
      <c r="Q19" s="378"/>
      <c r="R19" s="378"/>
      <c r="S19" s="378"/>
      <c r="T19" s="378"/>
      <c r="U19" s="378"/>
      <c r="V19" s="378"/>
      <c r="W19" s="378"/>
      <c r="X19" s="378"/>
      <c r="Y19" s="378"/>
      <c r="Z19" s="378"/>
      <c r="AA19" s="378"/>
      <c r="AB19" s="378"/>
      <c r="AC19" s="378"/>
      <c r="AD19" s="378"/>
      <c r="AE19" s="378"/>
      <c r="AF19" s="379"/>
      <c r="AG19" s="379"/>
      <c r="AH19" s="379"/>
      <c r="AI19" s="379"/>
      <c r="AJ19" s="379"/>
      <c r="AK19" s="379"/>
      <c r="AL19" s="379"/>
      <c r="AM19" s="379"/>
      <c r="AN19" s="379"/>
      <c r="AO19" s="379"/>
      <c r="AP19" s="379"/>
      <c r="AQ19" s="379"/>
      <c r="AR19" s="379"/>
    </row>
    <row r="20" spans="1:44" s="4" customFormat="1" ht="15" customHeight="1">
      <c r="A20" s="232">
        <v>43800</v>
      </c>
      <c r="B20" s="187">
        <v>9988264</v>
      </c>
      <c r="C20" s="187">
        <v>5720846</v>
      </c>
      <c r="D20" s="187">
        <v>2698312</v>
      </c>
      <c r="E20" s="187">
        <v>2576889</v>
      </c>
      <c r="F20" s="187">
        <v>53764</v>
      </c>
      <c r="G20" s="187">
        <v>584353</v>
      </c>
      <c r="H20" s="187">
        <v>154555</v>
      </c>
      <c r="I20" s="187">
        <v>18251</v>
      </c>
      <c r="J20" s="187">
        <v>9499</v>
      </c>
      <c r="K20" s="187">
        <v>1951479</v>
      </c>
      <c r="L20" s="187">
        <v>253</v>
      </c>
      <c r="M20" s="187">
        <v>6360359</v>
      </c>
      <c r="N20" s="187">
        <v>14697794</v>
      </c>
      <c r="O20" s="187">
        <v>21058153</v>
      </c>
      <c r="P20" s="378"/>
      <c r="Q20" s="378"/>
      <c r="R20" s="378"/>
      <c r="S20" s="378"/>
      <c r="T20" s="378"/>
      <c r="U20" s="378"/>
      <c r="V20" s="378"/>
      <c r="W20" s="378"/>
      <c r="X20" s="378"/>
      <c r="Y20" s="378"/>
      <c r="Z20" s="378"/>
      <c r="AA20" s="378"/>
      <c r="AB20" s="378"/>
      <c r="AC20" s="378"/>
      <c r="AD20" s="378"/>
      <c r="AE20" s="378"/>
      <c r="AF20" s="379"/>
      <c r="AG20" s="379"/>
      <c r="AH20" s="379"/>
      <c r="AI20" s="379"/>
      <c r="AJ20" s="379"/>
      <c r="AK20" s="379"/>
      <c r="AL20" s="379"/>
      <c r="AM20" s="379"/>
      <c r="AN20" s="379"/>
      <c r="AO20" s="379"/>
      <c r="AP20" s="379"/>
      <c r="AQ20" s="379"/>
      <c r="AR20" s="379"/>
    </row>
    <row r="21" spans="1:44" s="4" customFormat="1" ht="15" customHeight="1">
      <c r="A21" s="398">
        <v>44166</v>
      </c>
      <c r="B21" s="407">
        <v>10111372</v>
      </c>
      <c r="C21" s="407">
        <v>6469729</v>
      </c>
      <c r="D21" s="407">
        <v>3523925</v>
      </c>
      <c r="E21" s="407">
        <v>4018579</v>
      </c>
      <c r="F21" s="407">
        <v>123734</v>
      </c>
      <c r="G21" s="407">
        <v>580050</v>
      </c>
      <c r="H21" s="407">
        <v>339612</v>
      </c>
      <c r="I21" s="407">
        <v>22283</v>
      </c>
      <c r="J21" s="407">
        <v>25620</v>
      </c>
      <c r="K21" s="407">
        <v>4332692</v>
      </c>
      <c r="L21" s="407">
        <v>258</v>
      </c>
      <c r="M21" s="407">
        <v>9608632</v>
      </c>
      <c r="N21" s="407">
        <v>16415297</v>
      </c>
      <c r="O21" s="407">
        <v>26023929</v>
      </c>
      <c r="P21" s="378"/>
      <c r="Q21" s="378"/>
      <c r="R21" s="378"/>
      <c r="S21" s="378"/>
      <c r="T21" s="378"/>
      <c r="U21" s="378"/>
      <c r="V21" s="378"/>
      <c r="W21" s="378"/>
      <c r="X21" s="378"/>
      <c r="Y21" s="378"/>
      <c r="Z21" s="378"/>
      <c r="AA21" s="378"/>
      <c r="AB21" s="378"/>
      <c r="AC21" s="378"/>
      <c r="AD21" s="378"/>
      <c r="AE21" s="378"/>
    </row>
    <row r="22" spans="1:44" s="4" customFormat="1" ht="15" customHeight="1">
      <c r="A22" s="232">
        <v>44197</v>
      </c>
      <c r="B22" s="187">
        <v>10089457</v>
      </c>
      <c r="C22" s="187">
        <v>6537055</v>
      </c>
      <c r="D22" s="187">
        <v>3592194</v>
      </c>
      <c r="E22" s="187">
        <v>4221303</v>
      </c>
      <c r="F22" s="187">
        <v>125625</v>
      </c>
      <c r="G22" s="187">
        <v>579900</v>
      </c>
      <c r="H22" s="187">
        <v>360099</v>
      </c>
      <c r="I22" s="187">
        <v>22413</v>
      </c>
      <c r="J22" s="187">
        <v>25651</v>
      </c>
      <c r="K22" s="187">
        <v>4446143</v>
      </c>
      <c r="L22" s="187">
        <v>253</v>
      </c>
      <c r="M22" s="187">
        <v>9775339</v>
      </c>
      <c r="N22" s="187">
        <v>16632560</v>
      </c>
      <c r="O22" s="187">
        <v>26407899</v>
      </c>
    </row>
    <row r="23" spans="1:44" s="4" customFormat="1" ht="15" customHeight="1">
      <c r="A23" s="232">
        <v>44228</v>
      </c>
      <c r="B23" s="188">
        <v>10055168</v>
      </c>
      <c r="C23" s="188">
        <v>6589441</v>
      </c>
      <c r="D23" s="188">
        <v>3650428</v>
      </c>
      <c r="E23" s="188">
        <v>4400017</v>
      </c>
      <c r="F23" s="188">
        <v>125988</v>
      </c>
      <c r="G23" s="188">
        <v>579797</v>
      </c>
      <c r="H23" s="188">
        <v>376583</v>
      </c>
      <c r="I23" s="188">
        <v>22677</v>
      </c>
      <c r="J23" s="188">
        <v>25621</v>
      </c>
      <c r="K23" s="188">
        <v>4630301</v>
      </c>
      <c r="L23" s="188">
        <v>256</v>
      </c>
      <c r="M23" s="188">
        <v>9996928</v>
      </c>
      <c r="N23" s="188">
        <v>16808921</v>
      </c>
      <c r="O23" s="188">
        <v>26805849</v>
      </c>
    </row>
    <row r="24" spans="1:44" s="4" customFormat="1" ht="15" customHeight="1">
      <c r="A24" s="232">
        <v>44256</v>
      </c>
      <c r="B24" s="187">
        <v>10025206</v>
      </c>
      <c r="C24" s="187">
        <v>6650091</v>
      </c>
      <c r="D24" s="187">
        <v>3705608</v>
      </c>
      <c r="E24" s="187">
        <v>4569821</v>
      </c>
      <c r="F24" s="187">
        <v>128205</v>
      </c>
      <c r="G24" s="187">
        <v>579692</v>
      </c>
      <c r="H24" s="187">
        <v>430395</v>
      </c>
      <c r="I24" s="187">
        <v>23001</v>
      </c>
      <c r="J24" s="187">
        <v>26957</v>
      </c>
      <c r="K24" s="187">
        <v>4886632</v>
      </c>
      <c r="L24" s="187">
        <v>248</v>
      </c>
      <c r="M24" s="187">
        <v>10364647</v>
      </c>
      <c r="N24" s="187">
        <v>16955601</v>
      </c>
      <c r="O24" s="187">
        <v>27320248</v>
      </c>
    </row>
    <row r="25" spans="1:44" s="4" customFormat="1" ht="15" customHeight="1">
      <c r="A25" s="232">
        <v>44287</v>
      </c>
      <c r="B25" s="188">
        <v>10012758</v>
      </c>
      <c r="C25" s="188">
        <v>6773531</v>
      </c>
      <c r="D25" s="188">
        <v>3888426</v>
      </c>
      <c r="E25" s="188">
        <v>4720431</v>
      </c>
      <c r="F25" s="188">
        <v>126471</v>
      </c>
      <c r="G25" s="188">
        <v>579555</v>
      </c>
      <c r="H25" s="188">
        <v>459792</v>
      </c>
      <c r="I25" s="188">
        <v>22353</v>
      </c>
      <c r="J25" s="188">
        <v>38078</v>
      </c>
      <c r="K25" s="188">
        <v>5220276</v>
      </c>
      <c r="L25" s="188">
        <v>239</v>
      </c>
      <c r="M25" s="188">
        <v>10828355</v>
      </c>
      <c r="N25" s="188">
        <v>17125129</v>
      </c>
      <c r="O25" s="188">
        <v>27953484</v>
      </c>
    </row>
    <row r="26" spans="1:44" s="4" customFormat="1" ht="15" customHeight="1">
      <c r="A26" s="232">
        <v>44317</v>
      </c>
      <c r="B26" s="187">
        <v>10037587</v>
      </c>
      <c r="C26" s="187">
        <v>6906371</v>
      </c>
      <c r="D26" s="187">
        <v>3962392</v>
      </c>
      <c r="E26" s="187">
        <v>4812203</v>
      </c>
      <c r="F26" s="187">
        <v>122297</v>
      </c>
      <c r="G26" s="187">
        <v>579286</v>
      </c>
      <c r="H26" s="187">
        <v>474157</v>
      </c>
      <c r="I26" s="187">
        <v>23363</v>
      </c>
      <c r="J26" s="187">
        <v>38666</v>
      </c>
      <c r="K26" s="187">
        <v>5348845</v>
      </c>
      <c r="L26" s="187">
        <v>256</v>
      </c>
      <c r="M26" s="187">
        <v>11063480</v>
      </c>
      <c r="N26" s="187">
        <v>17279551</v>
      </c>
      <c r="O26" s="187">
        <v>28343031</v>
      </c>
    </row>
    <row r="27" spans="1:44" s="4" customFormat="1" ht="15" customHeight="1">
      <c r="A27" s="232">
        <v>44348</v>
      </c>
      <c r="B27" s="188">
        <v>10109754</v>
      </c>
      <c r="C27" s="188">
        <v>7082334</v>
      </c>
      <c r="D27" s="188">
        <v>3916319</v>
      </c>
      <c r="E27" s="188">
        <v>4890504</v>
      </c>
      <c r="F27" s="188">
        <v>118587</v>
      </c>
      <c r="G27" s="188">
        <v>579152</v>
      </c>
      <c r="H27" s="188">
        <v>536394</v>
      </c>
      <c r="I27" s="188">
        <v>23966</v>
      </c>
      <c r="J27" s="188">
        <v>38923</v>
      </c>
      <c r="K27" s="188">
        <v>5503721</v>
      </c>
      <c r="L27" s="188">
        <v>254</v>
      </c>
      <c r="M27" s="188">
        <v>11374914</v>
      </c>
      <c r="N27" s="188">
        <v>17508675</v>
      </c>
      <c r="O27" s="188">
        <v>28883589</v>
      </c>
    </row>
    <row r="28" spans="1:44" s="4" customFormat="1" ht="15" customHeight="1">
      <c r="A28" s="232">
        <v>44378</v>
      </c>
      <c r="B28" s="187">
        <v>10208878</v>
      </c>
      <c r="C28" s="187">
        <v>7167645</v>
      </c>
      <c r="D28" s="187">
        <v>4001781</v>
      </c>
      <c r="E28" s="187">
        <v>4991223</v>
      </c>
      <c r="F28" s="187">
        <v>116646</v>
      </c>
      <c r="G28" s="187">
        <v>579044</v>
      </c>
      <c r="H28" s="187">
        <v>569053</v>
      </c>
      <c r="I28" s="187">
        <v>22235</v>
      </c>
      <c r="J28" s="187">
        <v>47619</v>
      </c>
      <c r="K28" s="187">
        <v>5622760</v>
      </c>
      <c r="L28" s="187">
        <v>240</v>
      </c>
      <c r="M28" s="187">
        <v>11638153</v>
      </c>
      <c r="N28" s="187">
        <v>17687190</v>
      </c>
      <c r="O28" s="187">
        <v>29325343</v>
      </c>
    </row>
    <row r="29" spans="1:44" s="4" customFormat="1" ht="15" customHeight="1">
      <c r="A29" s="232">
        <v>44409</v>
      </c>
      <c r="B29" s="188">
        <v>10254988</v>
      </c>
      <c r="C29" s="188">
        <v>7179009</v>
      </c>
      <c r="D29" s="188">
        <v>4013322</v>
      </c>
      <c r="E29" s="188">
        <v>5086918</v>
      </c>
      <c r="F29" s="188">
        <v>114659</v>
      </c>
      <c r="G29" s="188">
        <v>578722</v>
      </c>
      <c r="H29" s="188">
        <v>598151</v>
      </c>
      <c r="I29" s="188">
        <v>38136</v>
      </c>
      <c r="J29" s="188">
        <v>40521</v>
      </c>
      <c r="K29" s="188">
        <v>5828243</v>
      </c>
      <c r="L29" s="188">
        <v>248</v>
      </c>
      <c r="M29" s="188">
        <v>11917148</v>
      </c>
      <c r="N29" s="188">
        <v>17802447</v>
      </c>
      <c r="O29" s="188">
        <v>29719595</v>
      </c>
    </row>
    <row r="30" spans="1:44" s="4" customFormat="1" ht="15" customHeight="1">
      <c r="A30" s="232">
        <v>44440</v>
      </c>
      <c r="B30" s="187">
        <v>10376567</v>
      </c>
      <c r="C30" s="187">
        <v>7185508</v>
      </c>
      <c r="D30" s="187">
        <v>4019979</v>
      </c>
      <c r="E30" s="187">
        <v>5086015</v>
      </c>
      <c r="F30" s="187">
        <v>113257</v>
      </c>
      <c r="G30" s="187">
        <v>578647</v>
      </c>
      <c r="H30" s="187">
        <v>615176</v>
      </c>
      <c r="I30" s="187">
        <v>38700</v>
      </c>
      <c r="J30" s="187">
        <v>41571</v>
      </c>
      <c r="K30" s="187">
        <v>5958980</v>
      </c>
      <c r="L30" s="187">
        <v>236</v>
      </c>
      <c r="M30" s="187">
        <v>12074358</v>
      </c>
      <c r="N30" s="187">
        <v>17920299</v>
      </c>
      <c r="O30" s="187">
        <v>29994657</v>
      </c>
    </row>
    <row r="31" spans="1:44" s="4" customFormat="1" ht="15" customHeight="1">
      <c r="A31" s="232">
        <v>44470</v>
      </c>
      <c r="B31" s="188">
        <v>10540968</v>
      </c>
      <c r="C31" s="188">
        <v>7109603</v>
      </c>
      <c r="D31" s="188">
        <v>3944189</v>
      </c>
      <c r="E31" s="188">
        <v>5166135</v>
      </c>
      <c r="F31" s="188">
        <v>110107</v>
      </c>
      <c r="G31" s="188">
        <v>578557</v>
      </c>
      <c r="H31" s="188">
        <v>620088</v>
      </c>
      <c r="I31" s="188">
        <v>27767</v>
      </c>
      <c r="J31" s="188">
        <v>41796</v>
      </c>
      <c r="K31" s="188">
        <v>6327332</v>
      </c>
      <c r="L31" s="188">
        <v>233</v>
      </c>
      <c r="M31" s="188">
        <v>12474212</v>
      </c>
      <c r="N31" s="188">
        <v>18048374</v>
      </c>
      <c r="O31" s="188">
        <v>30522586</v>
      </c>
    </row>
    <row r="32" spans="1:44" s="4" customFormat="1" ht="15" customHeight="1">
      <c r="A32" s="232">
        <v>44501</v>
      </c>
      <c r="B32" s="187">
        <v>10598081</v>
      </c>
      <c r="C32" s="187">
        <v>7058512</v>
      </c>
      <c r="D32" s="187">
        <v>3893222</v>
      </c>
      <c r="E32" s="187">
        <v>5298037</v>
      </c>
      <c r="F32" s="187">
        <v>107095</v>
      </c>
      <c r="G32" s="187">
        <v>578169</v>
      </c>
      <c r="H32" s="187">
        <v>784335</v>
      </c>
      <c r="I32" s="187">
        <v>27775</v>
      </c>
      <c r="J32" s="187">
        <v>44479</v>
      </c>
      <c r="K32" s="187">
        <v>6305277</v>
      </c>
      <c r="L32" s="187">
        <v>233</v>
      </c>
      <c r="M32" s="187">
        <v>12646901</v>
      </c>
      <c r="N32" s="187">
        <v>18155092</v>
      </c>
      <c r="O32" s="187">
        <v>30801993</v>
      </c>
    </row>
    <row r="33" spans="1:15" s="4" customFormat="1" ht="15" customHeight="1">
      <c r="A33" s="232">
        <v>44531</v>
      </c>
      <c r="B33" s="188">
        <v>10794214</v>
      </c>
      <c r="C33" s="188">
        <v>7026653</v>
      </c>
      <c r="D33" s="188">
        <v>3861450</v>
      </c>
      <c r="E33" s="188">
        <v>5309533</v>
      </c>
      <c r="F33" s="188">
        <v>106029</v>
      </c>
      <c r="G33" s="188">
        <v>577812</v>
      </c>
      <c r="H33" s="188">
        <v>792963</v>
      </c>
      <c r="I33" s="188">
        <v>28823</v>
      </c>
      <c r="J33" s="188">
        <v>45709</v>
      </c>
      <c r="K33" s="188">
        <v>6664107</v>
      </c>
      <c r="L33" s="188">
        <v>232</v>
      </c>
      <c r="M33" s="188">
        <v>13031024</v>
      </c>
      <c r="N33" s="188">
        <v>18315051</v>
      </c>
      <c r="O33" s="188">
        <v>31346075</v>
      </c>
    </row>
    <row r="34" spans="1:15" s="4" customFormat="1" ht="15" customHeight="1">
      <c r="A34" s="232">
        <v>44562</v>
      </c>
      <c r="B34" s="187">
        <v>10870991</v>
      </c>
      <c r="C34" s="187">
        <v>6951129</v>
      </c>
      <c r="D34" s="187">
        <v>3786022</v>
      </c>
      <c r="E34" s="187">
        <v>5207355</v>
      </c>
      <c r="F34" s="187">
        <v>105682</v>
      </c>
      <c r="G34" s="187">
        <v>577702</v>
      </c>
      <c r="H34" s="187">
        <v>831356</v>
      </c>
      <c r="I34" s="187">
        <v>29626</v>
      </c>
      <c r="J34" s="187">
        <v>55004</v>
      </c>
      <c r="K34" s="187">
        <v>6889743</v>
      </c>
      <c r="L34" s="187">
        <v>233</v>
      </c>
      <c r="M34" s="187">
        <v>13223088</v>
      </c>
      <c r="N34" s="187">
        <v>18295733</v>
      </c>
      <c r="O34" s="187">
        <v>31518821</v>
      </c>
    </row>
    <row r="35" spans="1:15" s="4" customFormat="1" ht="15" customHeight="1">
      <c r="A35" s="232">
        <v>44593</v>
      </c>
      <c r="B35" s="188">
        <v>11015424</v>
      </c>
      <c r="C35" s="188">
        <v>6856175</v>
      </c>
      <c r="D35" s="188">
        <v>3691068</v>
      </c>
      <c r="E35" s="188">
        <v>5307502</v>
      </c>
      <c r="F35" s="188">
        <v>108662</v>
      </c>
      <c r="G35" s="188">
        <v>577304</v>
      </c>
      <c r="H35" s="188">
        <v>839644</v>
      </c>
      <c r="I35" s="188">
        <v>32451</v>
      </c>
      <c r="J35" s="188">
        <v>50901</v>
      </c>
      <c r="K35" s="188">
        <v>6714330</v>
      </c>
      <c r="L35" s="188">
        <v>233</v>
      </c>
      <c r="M35" s="188">
        <v>12967456</v>
      </c>
      <c r="N35" s="188">
        <v>18535170</v>
      </c>
      <c r="O35" s="188">
        <v>31502626</v>
      </c>
    </row>
    <row r="36" spans="1:15" s="4" customFormat="1" ht="15" customHeight="1">
      <c r="A36" s="232">
        <v>44621</v>
      </c>
      <c r="B36" s="187">
        <v>11027747</v>
      </c>
      <c r="C36" s="187">
        <v>6729668</v>
      </c>
      <c r="D36" s="187">
        <v>3564699</v>
      </c>
      <c r="E36" s="187">
        <v>5237499</v>
      </c>
      <c r="F36" s="187">
        <v>110995</v>
      </c>
      <c r="G36" s="187">
        <v>576705</v>
      </c>
      <c r="H36" s="187">
        <v>855472</v>
      </c>
      <c r="I36" s="187">
        <v>33270</v>
      </c>
      <c r="J36" s="187">
        <v>51026</v>
      </c>
      <c r="K36" s="187">
        <v>7175274</v>
      </c>
      <c r="L36" s="187">
        <v>232</v>
      </c>
      <c r="M36" s="187">
        <v>13370667</v>
      </c>
      <c r="N36" s="187">
        <v>18427221</v>
      </c>
      <c r="O36" s="187">
        <v>31797888</v>
      </c>
    </row>
    <row r="37" spans="1:15" s="4" customFormat="1" ht="15" customHeight="1">
      <c r="A37" s="232">
        <v>44652</v>
      </c>
      <c r="B37" s="188">
        <v>10864805</v>
      </c>
      <c r="C37" s="188">
        <v>6639847</v>
      </c>
      <c r="D37" s="188">
        <v>3475066</v>
      </c>
      <c r="E37" s="188">
        <v>5274880</v>
      </c>
      <c r="F37" s="188">
        <v>113435</v>
      </c>
      <c r="G37" s="188">
        <v>576141</v>
      </c>
      <c r="H37" s="188">
        <v>830655</v>
      </c>
      <c r="I37" s="188">
        <v>33294</v>
      </c>
      <c r="J37" s="188">
        <v>52134</v>
      </c>
      <c r="K37" s="188">
        <v>7319758</v>
      </c>
      <c r="L37" s="188">
        <v>228</v>
      </c>
      <c r="M37" s="188">
        <v>13456228</v>
      </c>
      <c r="N37" s="188">
        <v>18248949</v>
      </c>
      <c r="O37" s="188">
        <v>31705177</v>
      </c>
    </row>
    <row r="38" spans="1:15" s="4" customFormat="1" ht="15" customHeight="1">
      <c r="A38" s="232">
        <v>44682</v>
      </c>
      <c r="B38" s="187">
        <v>10541838</v>
      </c>
      <c r="C38" s="187">
        <v>6535777</v>
      </c>
      <c r="D38" s="187">
        <v>3371257</v>
      </c>
      <c r="E38" s="187">
        <v>5318821</v>
      </c>
      <c r="F38" s="187">
        <v>111368</v>
      </c>
      <c r="G38" s="187">
        <v>575808</v>
      </c>
      <c r="H38" s="187">
        <v>862111</v>
      </c>
      <c r="I38" s="187">
        <v>34260</v>
      </c>
      <c r="J38" s="187">
        <v>62969</v>
      </c>
      <c r="K38" s="187">
        <v>7575218</v>
      </c>
      <c r="L38" s="187">
        <v>233</v>
      </c>
      <c r="M38" s="187">
        <v>13671377</v>
      </c>
      <c r="N38" s="187">
        <v>17947026</v>
      </c>
      <c r="O38" s="187">
        <v>31618403</v>
      </c>
    </row>
    <row r="39" spans="1:15" s="4" customFormat="1" ht="15" customHeight="1">
      <c r="A39" s="232">
        <v>44713</v>
      </c>
      <c r="B39" s="188">
        <v>10601973</v>
      </c>
      <c r="C39" s="188">
        <v>6832151</v>
      </c>
      <c r="D39" s="188">
        <v>3667726</v>
      </c>
      <c r="E39" s="188">
        <v>5347650</v>
      </c>
      <c r="F39" s="188">
        <v>107070</v>
      </c>
      <c r="G39" s="188">
        <v>575313</v>
      </c>
      <c r="H39" s="188">
        <v>857993</v>
      </c>
      <c r="I39" s="188">
        <v>34387</v>
      </c>
      <c r="J39" s="188">
        <v>83788</v>
      </c>
      <c r="K39" s="188">
        <v>7698233</v>
      </c>
      <c r="L39" s="188">
        <v>233</v>
      </c>
      <c r="M39" s="188">
        <v>14160882</v>
      </c>
      <c r="N39" s="188">
        <v>17977909</v>
      </c>
      <c r="O39" s="188">
        <v>32138791</v>
      </c>
    </row>
    <row r="40" spans="1:15" s="4" customFormat="1" ht="15" customHeight="1">
      <c r="A40" s="233">
        <v>44743</v>
      </c>
      <c r="B40" s="421">
        <v>10750857</v>
      </c>
      <c r="C40" s="421">
        <v>6740031</v>
      </c>
      <c r="D40" s="421">
        <v>3575704</v>
      </c>
      <c r="E40" s="421">
        <v>5334033</v>
      </c>
      <c r="F40" s="421">
        <v>102627</v>
      </c>
      <c r="G40" s="421">
        <v>574723</v>
      </c>
      <c r="H40" s="421">
        <v>851156</v>
      </c>
      <c r="I40" s="421">
        <v>34430</v>
      </c>
      <c r="J40" s="421">
        <v>83847</v>
      </c>
      <c r="K40" s="421">
        <v>7910517</v>
      </c>
      <c r="L40" s="421">
        <v>232</v>
      </c>
      <c r="M40" s="421">
        <v>14309398</v>
      </c>
      <c r="N40" s="421">
        <v>18073055</v>
      </c>
      <c r="O40" s="421">
        <v>32382453</v>
      </c>
    </row>
    <row r="41" spans="1:15" s="100" customFormat="1" ht="15.75" customHeight="1">
      <c r="A41" s="141"/>
      <c r="B41" s="223"/>
      <c r="C41" s="223"/>
      <c r="D41" s="223"/>
      <c r="E41" s="223"/>
      <c r="F41" s="223"/>
      <c r="G41" s="223"/>
      <c r="H41" s="223"/>
      <c r="I41" s="223"/>
      <c r="J41" s="223"/>
      <c r="K41" s="223"/>
      <c r="L41" s="223"/>
      <c r="M41" s="223"/>
      <c r="N41" s="223"/>
      <c r="O41" s="223"/>
    </row>
    <row r="42" spans="1:15" s="189" customFormat="1" ht="11.25" customHeight="1">
      <c r="A42" s="146" t="s">
        <v>91</v>
      </c>
      <c r="B42" s="223"/>
      <c r="C42" s="223"/>
      <c r="D42" s="223"/>
      <c r="E42" s="223"/>
      <c r="F42" s="223"/>
      <c r="G42" s="223"/>
      <c r="H42" s="223"/>
      <c r="I42" s="223"/>
      <c r="J42" s="223"/>
      <c r="K42" s="223"/>
      <c r="L42" s="223"/>
      <c r="M42" s="223"/>
      <c r="N42" s="223"/>
      <c r="O42" s="223"/>
    </row>
    <row r="43" spans="1:15" s="395" customFormat="1" ht="15" customHeight="1">
      <c r="A43" s="146" t="s">
        <v>188</v>
      </c>
      <c r="B43" s="182"/>
      <c r="C43" s="182"/>
      <c r="D43" s="182"/>
      <c r="E43" s="182"/>
      <c r="F43" s="182"/>
      <c r="G43" s="182"/>
      <c r="H43" s="182"/>
      <c r="I43" s="182"/>
      <c r="J43" s="182"/>
      <c r="K43" s="182"/>
      <c r="L43" s="182"/>
      <c r="M43" s="182"/>
      <c r="N43" s="182"/>
      <c r="O43" s="182"/>
    </row>
    <row r="44" spans="1:15" s="396" customFormat="1" ht="33" customHeight="1">
      <c r="A44" s="452" t="s">
        <v>192</v>
      </c>
      <c r="B44" s="452"/>
      <c r="C44" s="452"/>
      <c r="D44" s="452"/>
      <c r="E44" s="452"/>
      <c r="F44" s="452"/>
      <c r="G44" s="452"/>
      <c r="H44" s="452"/>
      <c r="I44" s="452"/>
      <c r="J44" s="452"/>
      <c r="K44" s="452"/>
      <c r="L44" s="452"/>
      <c r="M44" s="452"/>
      <c r="N44" s="452"/>
      <c r="O44" s="452"/>
    </row>
    <row r="45" spans="1:15" s="396" customFormat="1">
      <c r="A45" s="381" t="s">
        <v>218</v>
      </c>
      <c r="B45" s="145"/>
      <c r="C45" s="145"/>
      <c r="D45" s="145"/>
      <c r="E45" s="145"/>
      <c r="F45" s="145"/>
      <c r="G45" s="145"/>
      <c r="H45" s="145"/>
      <c r="I45" s="145"/>
      <c r="J45" s="145"/>
      <c r="K45" s="145"/>
      <c r="L45" s="145"/>
      <c r="M45" s="145"/>
      <c r="N45" s="145"/>
      <c r="O45" s="145"/>
    </row>
  </sheetData>
  <mergeCells count="3">
    <mergeCell ref="A1:O1"/>
    <mergeCell ref="A44:O44"/>
    <mergeCell ref="A2:O2"/>
  </mergeCells>
  <phoneticPr fontId="16" type="noConversion"/>
  <hyperlinks>
    <hyperlink ref="O3" location="Índice!Area_de_impressao" display="Voltar ao índice" xr:uid="{00000000-0004-0000-0F00-000000000000}"/>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11">
    <pageSetUpPr fitToPage="1"/>
  </sheetPr>
  <dimension ref="A1:AG87"/>
  <sheetViews>
    <sheetView zoomScale="60" zoomScaleNormal="60" workbookViewId="0">
      <selection sqref="A1:AD1"/>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422" t="s">
        <v>93</v>
      </c>
      <c r="B1" s="422"/>
      <c r="C1" s="422"/>
      <c r="D1" s="422"/>
      <c r="E1" s="422"/>
      <c r="F1" s="422"/>
      <c r="G1" s="422"/>
      <c r="H1" s="422"/>
      <c r="I1" s="422"/>
      <c r="J1" s="422"/>
      <c r="K1" s="422"/>
      <c r="L1" s="422"/>
      <c r="M1" s="422"/>
      <c r="N1" s="422"/>
      <c r="O1" s="422"/>
      <c r="P1" s="453"/>
      <c r="Q1" s="453"/>
      <c r="R1" s="453"/>
      <c r="S1" s="453"/>
      <c r="T1" s="453"/>
      <c r="U1" s="453"/>
      <c r="V1" s="453"/>
      <c r="W1" s="453"/>
      <c r="X1" s="453"/>
      <c r="Y1" s="453"/>
      <c r="Z1" s="453"/>
      <c r="AA1" s="453"/>
      <c r="AB1" s="453"/>
      <c r="AC1" s="453"/>
      <c r="AD1" s="453"/>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56"/>
      <c r="R5" s="456"/>
      <c r="S5" s="456"/>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66"/>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59"/>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54"/>
      <c r="B47" s="454"/>
      <c r="C47" s="454"/>
      <c r="D47" s="454"/>
      <c r="E47" s="454"/>
      <c r="F47" s="454"/>
      <c r="G47" s="454"/>
      <c r="H47" s="454"/>
      <c r="I47" s="454"/>
      <c r="J47" s="454"/>
      <c r="K47" s="454"/>
      <c r="L47" s="454"/>
      <c r="M47" s="454"/>
      <c r="N47" s="454"/>
      <c r="O47" s="454"/>
      <c r="P47" s="454"/>
      <c r="Q47" s="454"/>
      <c r="R47" s="454"/>
      <c r="S47" s="454"/>
      <c r="T47" s="454"/>
      <c r="U47" s="454"/>
      <c r="V47" s="454"/>
      <c r="W47" s="454"/>
      <c r="X47" s="454"/>
      <c r="Y47" s="454"/>
      <c r="Z47" s="454"/>
      <c r="AA47" s="454"/>
      <c r="AB47" s="454"/>
      <c r="AC47" s="454"/>
      <c r="AD47" s="454"/>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55"/>
      <c r="V48" s="455"/>
      <c r="W48" s="455"/>
      <c r="X48" s="455"/>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55"/>
      <c r="D53" s="455"/>
      <c r="E53" s="455"/>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3"/>
  <dimension ref="A1:E44"/>
  <sheetViews>
    <sheetView showGridLines="0" zoomScale="80" zoomScaleNormal="80" workbookViewId="0">
      <selection sqref="A1:E1"/>
    </sheetView>
  </sheetViews>
  <sheetFormatPr defaultColWidth="9.140625"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5" ht="20.100000000000001" customHeight="1">
      <c r="A1" s="422" t="s">
        <v>93</v>
      </c>
      <c r="B1" s="422"/>
      <c r="C1" s="422"/>
      <c r="D1" s="422"/>
      <c r="E1" s="422"/>
    </row>
    <row r="2" spans="1:5" s="74" customFormat="1" ht="30" customHeight="1">
      <c r="A2" s="433" t="s">
        <v>108</v>
      </c>
      <c r="B2" s="434"/>
      <c r="C2" s="434"/>
      <c r="D2" s="434"/>
      <c r="E2" s="434"/>
    </row>
    <row r="3" spans="1:5" s="237" customFormat="1" ht="39.75" customHeight="1">
      <c r="A3" s="234"/>
      <c r="B3" s="235"/>
      <c r="C3" s="236"/>
      <c r="D3" s="119"/>
      <c r="E3" s="274" t="s">
        <v>94</v>
      </c>
    </row>
    <row r="4" spans="1:5" s="74" customFormat="1" ht="39.950000000000003" customHeight="1">
      <c r="A4" s="120" t="s">
        <v>175</v>
      </c>
      <c r="B4" s="242"/>
      <c r="C4" s="121"/>
      <c r="D4" s="119"/>
      <c r="E4" s="241" t="s">
        <v>238</v>
      </c>
    </row>
    <row r="5" spans="1:5" ht="20.25" customHeight="1">
      <c r="A5" s="435" t="s">
        <v>5</v>
      </c>
      <c r="B5" s="124" t="s">
        <v>1</v>
      </c>
      <c r="C5" s="125"/>
      <c r="D5" s="124" t="s">
        <v>2</v>
      </c>
      <c r="E5" s="126"/>
    </row>
    <row r="6" spans="1:5" ht="18" customHeight="1">
      <c r="A6" s="436"/>
      <c r="B6" s="340" t="s">
        <v>4</v>
      </c>
      <c r="C6" s="341" t="s">
        <v>179</v>
      </c>
      <c r="D6" s="342" t="s">
        <v>4</v>
      </c>
      <c r="E6" s="343" t="s">
        <v>179</v>
      </c>
    </row>
    <row r="7" spans="1:5" ht="15" customHeight="1">
      <c r="A7" s="326">
        <v>39052</v>
      </c>
      <c r="B7" s="344">
        <v>939626.19070499996</v>
      </c>
      <c r="C7" s="344"/>
      <c r="D7" s="344">
        <v>533123.63405939995</v>
      </c>
      <c r="E7" s="344"/>
    </row>
    <row r="8" spans="1:5" ht="15" customHeight="1">
      <c r="A8" s="232">
        <v>39417</v>
      </c>
      <c r="B8" s="321">
        <v>1160831.4815380506</v>
      </c>
      <c r="C8" s="321">
        <v>23.541839618910657</v>
      </c>
      <c r="D8" s="321">
        <v>616932.74798063014</v>
      </c>
      <c r="E8" s="321">
        <v>15.720389899632977</v>
      </c>
    </row>
    <row r="9" spans="1:5" ht="15" customHeight="1">
      <c r="A9" s="232">
        <v>39783</v>
      </c>
      <c r="B9" s="320">
        <v>1126616.85078223</v>
      </c>
      <c r="C9" s="320">
        <v>-2.9474244367052904</v>
      </c>
      <c r="D9" s="320">
        <v>575020.35015678965</v>
      </c>
      <c r="E9" s="320">
        <v>-6.7936736963680175</v>
      </c>
    </row>
    <row r="10" spans="1:5" ht="15" customHeight="1">
      <c r="A10" s="232">
        <v>40148</v>
      </c>
      <c r="B10" s="321">
        <v>1403649.9315149104</v>
      </c>
      <c r="C10" s="321">
        <v>24.589822222198393</v>
      </c>
      <c r="D10" s="321">
        <v>677421.5065979698</v>
      </c>
      <c r="E10" s="321">
        <v>17.808266509743305</v>
      </c>
    </row>
    <row r="11" spans="1:5" ht="15" customHeight="1">
      <c r="A11" s="232">
        <v>40513</v>
      </c>
      <c r="B11" s="320">
        <v>1671906.7776818506</v>
      </c>
      <c r="C11" s="320">
        <v>19.111378139520866</v>
      </c>
      <c r="D11" s="320">
        <v>792365.1215456099</v>
      </c>
      <c r="E11" s="320">
        <v>16.967813071788967</v>
      </c>
    </row>
    <row r="12" spans="1:5" ht="15" customHeight="1">
      <c r="A12" s="232">
        <v>40878</v>
      </c>
      <c r="B12" s="321">
        <v>1942837.6713282401</v>
      </c>
      <c r="C12" s="321">
        <v>16.204904320206381</v>
      </c>
      <c r="D12" s="321">
        <v>906055.2608531001</v>
      </c>
      <c r="E12" s="321">
        <v>14.348200875591672</v>
      </c>
    </row>
    <row r="13" spans="1:5" ht="15" customHeight="1">
      <c r="A13" s="232">
        <v>41244</v>
      </c>
      <c r="B13" s="320">
        <v>2272338.3847502898</v>
      </c>
      <c r="C13" s="320">
        <v>16.959765516425435</v>
      </c>
      <c r="D13" s="320">
        <v>1102117.9913443406</v>
      </c>
      <c r="E13" s="320">
        <v>21.639158113450691</v>
      </c>
    </row>
    <row r="14" spans="1:5" ht="15" customHeight="1">
      <c r="A14" s="232">
        <v>41609</v>
      </c>
      <c r="B14" s="321">
        <v>2471473.9558171001</v>
      </c>
      <c r="C14" s="321">
        <v>8.7634646495967843</v>
      </c>
      <c r="D14" s="321">
        <v>1206678.7308929097</v>
      </c>
      <c r="E14" s="321">
        <v>9.4872545743517094</v>
      </c>
    </row>
    <row r="15" spans="1:5" ht="15" customHeight="1">
      <c r="A15" s="232">
        <v>41974</v>
      </c>
      <c r="B15" s="320">
        <v>2693573.8191815391</v>
      </c>
      <c r="C15" s="320">
        <v>8.9865346483495472</v>
      </c>
      <c r="D15" s="320">
        <v>1350625.0120838298</v>
      </c>
      <c r="E15" s="320">
        <v>11.929130555272465</v>
      </c>
    </row>
    <row r="16" spans="1:5" ht="15" customHeight="1">
      <c r="A16" s="232">
        <v>42339</v>
      </c>
      <c r="B16" s="321">
        <v>2997295.8423312507</v>
      </c>
      <c r="C16" s="321">
        <v>11.275800981834578</v>
      </c>
      <c r="D16" s="321">
        <v>1552676.1663578302</v>
      </c>
      <c r="E16" s="321">
        <v>14.959826189081383</v>
      </c>
    </row>
    <row r="17" spans="1:5" ht="15" customHeight="1">
      <c r="A17" s="232">
        <v>42705</v>
      </c>
      <c r="B17" s="320">
        <v>3491452.2603654019</v>
      </c>
      <c r="C17" s="320">
        <v>16.486741517307266</v>
      </c>
      <c r="D17" s="320">
        <v>1861518.8305880073</v>
      </c>
      <c r="E17" s="320">
        <v>19.890990209158744</v>
      </c>
    </row>
    <row r="18" spans="1:5" ht="15" customHeight="1">
      <c r="A18" s="232">
        <v>43070</v>
      </c>
      <c r="B18" s="321">
        <v>4150291.651256328</v>
      </c>
      <c r="C18" s="321">
        <v>18.870067288904437</v>
      </c>
      <c r="D18" s="321">
        <v>2285888.8370782398</v>
      </c>
      <c r="E18" s="321">
        <v>22.796976292535518</v>
      </c>
    </row>
    <row r="19" spans="1:5" ht="15" customHeight="1">
      <c r="A19" s="232">
        <v>43435</v>
      </c>
      <c r="B19" s="320">
        <v>4639578.5573258912</v>
      </c>
      <c r="C19" s="320">
        <v>11.789217413707604</v>
      </c>
      <c r="D19" s="320">
        <v>2618620.7697269614</v>
      </c>
      <c r="E19" s="320">
        <v>14.555910473494876</v>
      </c>
    </row>
    <row r="20" spans="1:5" ht="15" customHeight="1">
      <c r="A20" s="232">
        <v>43800</v>
      </c>
      <c r="B20" s="321">
        <v>5476188.8004066208</v>
      </c>
      <c r="C20" s="321">
        <v>18.032030986084351</v>
      </c>
      <c r="D20" s="321">
        <v>3110314.06056104</v>
      </c>
      <c r="E20" s="321">
        <v>18.776804053431007</v>
      </c>
    </row>
    <row r="21" spans="1:5" ht="14.25" customHeight="1">
      <c r="A21" s="398">
        <v>44166</v>
      </c>
      <c r="B21" s="403">
        <v>6089685.5391934551</v>
      </c>
      <c r="C21" s="403">
        <v>11.202987353929089</v>
      </c>
      <c r="D21" s="403">
        <v>3322476.6005927008</v>
      </c>
      <c r="E21" s="403">
        <v>6.8212577862118167</v>
      </c>
    </row>
    <row r="22" spans="1:5" ht="14.25" customHeight="1">
      <c r="A22" s="232">
        <v>44197</v>
      </c>
      <c r="B22" s="321">
        <v>6143406.2350000888</v>
      </c>
      <c r="C22" s="321">
        <v>0.88215878243440216</v>
      </c>
      <c r="D22" s="321">
        <v>3352011.9390749903</v>
      </c>
      <c r="E22" s="321">
        <v>0.88895550015372748</v>
      </c>
    </row>
    <row r="23" spans="1:5" ht="15" customHeight="1">
      <c r="A23" s="232">
        <v>44228</v>
      </c>
      <c r="B23" s="320">
        <v>6206545.7062742887</v>
      </c>
      <c r="C23" s="320">
        <v>1.9189852469181972</v>
      </c>
      <c r="D23" s="320">
        <v>3380860.5800502491</v>
      </c>
      <c r="E23" s="320">
        <v>1.7572427582223753</v>
      </c>
    </row>
    <row r="24" spans="1:5" ht="15" customHeight="1">
      <c r="A24" s="232">
        <v>44256</v>
      </c>
      <c r="B24" s="321">
        <v>6404099.8088227175</v>
      </c>
      <c r="C24" s="321">
        <v>5.1630624866535442</v>
      </c>
      <c r="D24" s="321">
        <v>3424128.5807730397</v>
      </c>
      <c r="E24" s="321">
        <v>3.0595243368216671</v>
      </c>
    </row>
    <row r="25" spans="1:5" ht="15" customHeight="1">
      <c r="A25" s="232">
        <v>44287</v>
      </c>
      <c r="B25" s="320">
        <v>6516302.4046533499</v>
      </c>
      <c r="C25" s="320">
        <v>7.0055647818622475</v>
      </c>
      <c r="D25" s="320">
        <v>3459082.8411748512</v>
      </c>
      <c r="E25" s="320">
        <v>4.1115787108261657</v>
      </c>
    </row>
    <row r="26" spans="1:5" ht="15" customHeight="1">
      <c r="A26" s="232">
        <v>44317</v>
      </c>
      <c r="B26" s="321">
        <v>6646332.1799508678</v>
      </c>
      <c r="C26" s="321">
        <v>9.1408109199533101</v>
      </c>
      <c r="D26" s="321">
        <v>3504909.8241133699</v>
      </c>
      <c r="E26" s="321">
        <v>5.4908806126166496</v>
      </c>
    </row>
    <row r="27" spans="1:5" ht="15" customHeight="1">
      <c r="A27" s="232">
        <v>44348</v>
      </c>
      <c r="B27" s="320">
        <v>6742798.6690548137</v>
      </c>
      <c r="C27" s="320">
        <v>10.724907315129755</v>
      </c>
      <c r="D27" s="320">
        <v>3544974.4772854396</v>
      </c>
      <c r="E27" s="320">
        <v>6.6967477409185534</v>
      </c>
    </row>
    <row r="28" spans="1:5" ht="15" customHeight="1">
      <c r="A28" s="232">
        <v>44378</v>
      </c>
      <c r="B28" s="321">
        <v>6797411.2739066165</v>
      </c>
      <c r="C28" s="321">
        <v>11.621712322552796</v>
      </c>
      <c r="D28" s="321">
        <v>3564483.6183288898</v>
      </c>
      <c r="E28" s="321">
        <v>7.2839344509760338</v>
      </c>
    </row>
    <row r="29" spans="1:5" ht="15" customHeight="1">
      <c r="A29" s="232">
        <v>44409</v>
      </c>
      <c r="B29" s="320">
        <v>6869107.126368274</v>
      </c>
      <c r="C29" s="320">
        <v>12.799044912227913</v>
      </c>
      <c r="D29" s="320">
        <v>3597111.9635742204</v>
      </c>
      <c r="E29" s="320">
        <v>8.2659833611025988</v>
      </c>
    </row>
    <row r="30" spans="1:5" ht="15" customHeight="1">
      <c r="A30" s="232">
        <v>44440</v>
      </c>
      <c r="B30" s="321">
        <v>6878566.9577379208</v>
      </c>
      <c r="C30" s="321">
        <v>12.954386781832895</v>
      </c>
      <c r="D30" s="321">
        <v>3600396.3691283013</v>
      </c>
      <c r="E30" s="321">
        <v>8.3648374976071267</v>
      </c>
    </row>
    <row r="31" spans="1:5" ht="15" customHeight="1">
      <c r="A31" s="232">
        <v>44470</v>
      </c>
      <c r="B31" s="320">
        <v>6832093.039024652</v>
      </c>
      <c r="C31" s="320">
        <v>12.191228841834814</v>
      </c>
      <c r="D31" s="320">
        <v>3559710.3943789196</v>
      </c>
      <c r="E31" s="320">
        <v>7.1402698139062579</v>
      </c>
    </row>
    <row r="32" spans="1:5" ht="15" customHeight="1">
      <c r="A32" s="232">
        <v>44501</v>
      </c>
      <c r="B32" s="321">
        <v>6907163.6549794413</v>
      </c>
      <c r="C32" s="321">
        <v>13.423979128719623</v>
      </c>
      <c r="D32" s="321">
        <v>3585799.1463198694</v>
      </c>
      <c r="E32" s="321">
        <v>7.9254898493549746</v>
      </c>
    </row>
    <row r="33" spans="1:5" ht="15" customHeight="1">
      <c r="A33" s="232">
        <v>44531</v>
      </c>
      <c r="B33" s="320">
        <v>6922391.8756276863</v>
      </c>
      <c r="C33" s="320">
        <v>13.674044925224791</v>
      </c>
      <c r="D33" s="320">
        <v>3555782.7823153902</v>
      </c>
      <c r="E33" s="320">
        <v>7.022056428661358</v>
      </c>
    </row>
    <row r="34" spans="1:5" ht="15" customHeight="1">
      <c r="A34" s="327">
        <v>44562</v>
      </c>
      <c r="B34" s="321">
        <v>6971375.4561055293</v>
      </c>
      <c r="C34" s="321">
        <v>0.70761062589224366</v>
      </c>
      <c r="D34" s="321">
        <v>3572665.4884247705</v>
      </c>
      <c r="E34" s="321">
        <v>0.47479576630344411</v>
      </c>
    </row>
    <row r="35" spans="1:5" ht="15" customHeight="1">
      <c r="A35" s="327">
        <v>44593</v>
      </c>
      <c r="B35" s="320">
        <v>7018997.7889296832</v>
      </c>
      <c r="C35" s="320">
        <v>1.3955568398565532</v>
      </c>
      <c r="D35" s="320">
        <v>3589638.7766230796</v>
      </c>
      <c r="E35" s="320">
        <v>0.95213899105624478</v>
      </c>
    </row>
    <row r="36" spans="1:5" ht="15" customHeight="1">
      <c r="A36" s="327">
        <v>44621</v>
      </c>
      <c r="B36" s="321">
        <v>7222062.4011690235</v>
      </c>
      <c r="C36" s="321">
        <v>4.3290026182483956</v>
      </c>
      <c r="D36" s="321">
        <v>3651974.457777909</v>
      </c>
      <c r="E36" s="321">
        <v>2.7052179885938443</v>
      </c>
    </row>
    <row r="37" spans="1:5" ht="15" customHeight="1">
      <c r="A37" s="327">
        <v>44652</v>
      </c>
      <c r="B37" s="320">
        <v>7256454.6612763945</v>
      </c>
      <c r="C37" s="320">
        <v>4.8258288702908345</v>
      </c>
      <c r="D37" s="320">
        <v>3643873.3668786883</v>
      </c>
      <c r="E37" s="320">
        <v>2.477389367016869</v>
      </c>
    </row>
    <row r="38" spans="1:5" ht="15" customHeight="1">
      <c r="A38" s="327">
        <v>44682</v>
      </c>
      <c r="B38" s="321">
        <v>7273141.0878879996</v>
      </c>
      <c r="C38" s="321">
        <v>5.0668788846703166</v>
      </c>
      <c r="D38" s="321">
        <v>3637989.2047325899</v>
      </c>
      <c r="E38" s="321">
        <v>2.3119078821701748</v>
      </c>
    </row>
    <row r="39" spans="1:5" ht="15" customHeight="1">
      <c r="A39" s="327">
        <v>44713</v>
      </c>
      <c r="B39" s="320">
        <v>7185843.0627154056</v>
      </c>
      <c r="C39" s="320">
        <v>3.8057826228427842</v>
      </c>
      <c r="D39" s="320">
        <v>3618494.5527104493</v>
      </c>
      <c r="E39" s="320">
        <v>1.7636558314797668</v>
      </c>
    </row>
    <row r="40" spans="1:5" ht="15" customHeight="1">
      <c r="A40" s="327">
        <v>44743</v>
      </c>
      <c r="B40" s="321">
        <v>7223552.6010896433</v>
      </c>
      <c r="C40" s="321">
        <v>4.3505298583612557</v>
      </c>
      <c r="D40" s="321">
        <v>3642964.2617724505</v>
      </c>
      <c r="E40" s="321">
        <v>2.4518224198242962</v>
      </c>
    </row>
    <row r="41" spans="1:5" ht="15" customHeight="1">
      <c r="A41" s="327">
        <v>44774</v>
      </c>
      <c r="B41" s="417">
        <v>7335358.2915152889</v>
      </c>
      <c r="C41" s="417">
        <v>5.9656607615869319</v>
      </c>
      <c r="D41" s="417">
        <v>3687848.673606989</v>
      </c>
      <c r="E41" s="417">
        <v>3.7141158326213173</v>
      </c>
    </row>
    <row r="42" spans="1:5">
      <c r="A42" s="371"/>
      <c r="B42" s="372"/>
      <c r="C42" s="371"/>
      <c r="D42" s="372"/>
      <c r="E42" s="371"/>
    </row>
    <row r="43" spans="1:5" s="189" customFormat="1">
      <c r="A43" s="381" t="s">
        <v>91</v>
      </c>
      <c r="B43" s="363"/>
      <c r="C43" s="334"/>
      <c r="D43" s="363"/>
      <c r="E43" s="334"/>
    </row>
    <row r="44" spans="1:5" s="189" customFormat="1">
      <c r="A44" s="381" t="s">
        <v>218</v>
      </c>
      <c r="B44" s="363"/>
      <c r="C44" s="334"/>
      <c r="D44" s="363"/>
      <c r="E44" s="334"/>
    </row>
  </sheetData>
  <mergeCells count="3">
    <mergeCell ref="A1:E1"/>
    <mergeCell ref="A2:E2"/>
    <mergeCell ref="A5:A6"/>
  </mergeCells>
  <phoneticPr fontId="16" type="noConversion"/>
  <hyperlinks>
    <hyperlink ref="E3" location="Índice!Area_de_impressao" display="Voltar ao índice" xr:uid="{00000000-0004-0000-05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7">
    <pageSetUpPr fitToPage="1"/>
  </sheetPr>
  <dimension ref="A1:L45"/>
  <sheetViews>
    <sheetView showGridLines="0" zoomScale="80" zoomScaleNormal="80" zoomScaleSheetLayoutView="80" workbookViewId="0">
      <selection sqref="A1:L1"/>
    </sheetView>
  </sheetViews>
  <sheetFormatPr defaultColWidth="9.140625" defaultRowHeight="12.75"/>
  <cols>
    <col min="1" max="1" width="11.28515625" style="2" customWidth="1"/>
    <col min="2" max="2" width="21.7109375" style="2" bestFit="1" customWidth="1"/>
    <col min="3" max="12" width="20.7109375" style="2" customWidth="1"/>
    <col min="13" max="16384" width="9.140625" style="2"/>
  </cols>
  <sheetData>
    <row r="1" spans="1:12" s="260" customFormat="1" ht="20.100000000000001" customHeight="1">
      <c r="A1" s="422" t="s">
        <v>93</v>
      </c>
      <c r="B1" s="422"/>
      <c r="C1" s="422"/>
      <c r="D1" s="422"/>
      <c r="E1" s="422"/>
      <c r="F1" s="422"/>
      <c r="G1" s="422"/>
      <c r="H1" s="422"/>
      <c r="I1" s="422"/>
      <c r="J1" s="422"/>
      <c r="K1" s="422"/>
      <c r="L1" s="422"/>
    </row>
    <row r="2" spans="1:12" s="22" customFormat="1" ht="30" customHeight="1">
      <c r="A2" s="437" t="s">
        <v>109</v>
      </c>
      <c r="B2" s="438"/>
      <c r="C2" s="438"/>
      <c r="D2" s="438"/>
      <c r="E2" s="438"/>
      <c r="F2" s="438"/>
      <c r="G2" s="438"/>
      <c r="H2" s="438"/>
      <c r="I2" s="438"/>
      <c r="J2" s="438"/>
      <c r="K2" s="438"/>
      <c r="L2" s="438"/>
    </row>
    <row r="3" spans="1:12" ht="39.75" customHeight="1">
      <c r="A3" s="134"/>
      <c r="B3" s="134"/>
      <c r="C3" s="134"/>
      <c r="D3" s="134"/>
      <c r="E3" s="134"/>
      <c r="F3" s="134"/>
      <c r="G3" s="134"/>
      <c r="H3" s="134"/>
      <c r="I3" s="134"/>
      <c r="J3" s="134"/>
      <c r="K3" s="134"/>
      <c r="L3" s="268" t="s">
        <v>94</v>
      </c>
    </row>
    <row r="4" spans="1:12" s="240" customFormat="1" ht="39.950000000000003" customHeight="1">
      <c r="A4" s="439" t="s">
        <v>175</v>
      </c>
      <c r="B4" s="439"/>
      <c r="C4" s="439"/>
      <c r="D4" s="439"/>
      <c r="E4" s="239"/>
      <c r="F4" s="239"/>
      <c r="G4" s="190"/>
      <c r="H4" s="190"/>
      <c r="I4" s="190"/>
      <c r="J4" s="190"/>
      <c r="K4" s="190"/>
      <c r="L4" s="241" t="s">
        <v>238</v>
      </c>
    </row>
    <row r="5" spans="1:12" s="5" customFormat="1" ht="27" hidden="1" customHeight="1">
      <c r="A5" s="122"/>
      <c r="B5" s="136" t="s">
        <v>3</v>
      </c>
      <c r="C5" s="136" t="s">
        <v>6</v>
      </c>
      <c r="D5" s="136" t="s">
        <v>15</v>
      </c>
      <c r="E5" s="136" t="s">
        <v>7</v>
      </c>
      <c r="F5" s="136" t="s">
        <v>8</v>
      </c>
      <c r="G5" s="136" t="s">
        <v>55</v>
      </c>
      <c r="H5" s="136" t="s">
        <v>11</v>
      </c>
      <c r="I5" s="136" t="s">
        <v>57</v>
      </c>
      <c r="J5" s="136" t="s">
        <v>56</v>
      </c>
      <c r="K5" s="136" t="s">
        <v>86</v>
      </c>
      <c r="L5" s="123"/>
    </row>
    <row r="6" spans="1:12" ht="35.1" customHeight="1">
      <c r="A6" s="331" t="s">
        <v>5</v>
      </c>
      <c r="B6" s="130" t="s">
        <v>187</v>
      </c>
      <c r="C6" s="137" t="s">
        <v>6</v>
      </c>
      <c r="D6" s="137" t="s">
        <v>15</v>
      </c>
      <c r="E6" s="137" t="s">
        <v>7</v>
      </c>
      <c r="F6" s="137" t="s">
        <v>8</v>
      </c>
      <c r="G6" s="137" t="s">
        <v>55</v>
      </c>
      <c r="H6" s="137" t="s">
        <v>11</v>
      </c>
      <c r="I6" s="137" t="s">
        <v>57</v>
      </c>
      <c r="J6" s="137" t="s">
        <v>56</v>
      </c>
      <c r="K6" s="137" t="s">
        <v>130</v>
      </c>
      <c r="L6" s="138" t="s">
        <v>27</v>
      </c>
    </row>
    <row r="7" spans="1:12" s="4" customFormat="1" ht="15" customHeight="1">
      <c r="A7" s="326">
        <v>39052</v>
      </c>
      <c r="B7" s="129">
        <v>510238.33284230996</v>
      </c>
      <c r="C7" s="129">
        <v>88211.542031450022</v>
      </c>
      <c r="D7" s="129">
        <v>213348.17972923</v>
      </c>
      <c r="E7" s="129">
        <v>1279.75342686</v>
      </c>
      <c r="F7" s="129">
        <v>74534.642914540003</v>
      </c>
      <c r="G7" s="129">
        <v>2735.4072123699998</v>
      </c>
      <c r="H7" s="129">
        <v>19330.154297680001</v>
      </c>
      <c r="I7" s="129">
        <v>4316.7958762600001</v>
      </c>
      <c r="J7" s="129">
        <v>173.11813441000001</v>
      </c>
      <c r="K7" s="129">
        <v>25458.264239889999</v>
      </c>
      <c r="L7" s="129">
        <v>939626.19070499996</v>
      </c>
    </row>
    <row r="8" spans="1:12" s="4" customFormat="1" ht="15" customHeight="1">
      <c r="A8" s="232">
        <v>39417</v>
      </c>
      <c r="B8" s="128">
        <v>545333.85920691013</v>
      </c>
      <c r="C8" s="128">
        <v>169355.51503059003</v>
      </c>
      <c r="D8" s="128">
        <v>276059.42355161993</v>
      </c>
      <c r="E8" s="128">
        <v>694.23666821000006</v>
      </c>
      <c r="F8" s="128">
        <v>92558.580476100004</v>
      </c>
      <c r="G8" s="128">
        <v>3747.2401904499998</v>
      </c>
      <c r="H8" s="128">
        <v>28688.368658920001</v>
      </c>
      <c r="I8" s="128">
        <v>7363.31422019</v>
      </c>
      <c r="J8" s="128">
        <v>292.74583458000001</v>
      </c>
      <c r="K8" s="128">
        <v>36738.197700480006</v>
      </c>
      <c r="L8" s="128">
        <v>1160831.4815380503</v>
      </c>
    </row>
    <row r="9" spans="1:12" s="4" customFormat="1" ht="15" customHeight="1">
      <c r="A9" s="232">
        <v>39783</v>
      </c>
      <c r="B9" s="129">
        <v>549665.66534961003</v>
      </c>
      <c r="C9" s="129">
        <v>112475.73751684002</v>
      </c>
      <c r="D9" s="129">
        <v>266145.12266073003</v>
      </c>
      <c r="E9" s="129">
        <v>768.85355204999996</v>
      </c>
      <c r="F9" s="129">
        <v>111413.19412163999</v>
      </c>
      <c r="G9" s="129">
        <v>1935.6393185300001</v>
      </c>
      <c r="H9" s="129">
        <v>43523.421355390004</v>
      </c>
      <c r="I9" s="129">
        <v>16581.083809060001</v>
      </c>
      <c r="J9" s="129">
        <v>319.23100381</v>
      </c>
      <c r="K9" s="129">
        <v>23788.902094569999</v>
      </c>
      <c r="L9" s="129">
        <v>1126616.85078223</v>
      </c>
    </row>
    <row r="10" spans="1:12" s="4" customFormat="1" ht="15" customHeight="1">
      <c r="A10" s="232">
        <v>40148</v>
      </c>
      <c r="B10" s="128">
        <v>618938.34268739005</v>
      </c>
      <c r="C10" s="128">
        <v>166002.19703219004</v>
      </c>
      <c r="D10" s="128">
        <v>335925.5085091599</v>
      </c>
      <c r="E10" s="128">
        <v>650.75447904999999</v>
      </c>
      <c r="F10" s="128">
        <v>149020.43335923002</v>
      </c>
      <c r="G10" s="128">
        <v>2903.9629420900001</v>
      </c>
      <c r="H10" s="128">
        <v>53288.305092070004</v>
      </c>
      <c r="I10" s="128">
        <v>25539.104420419997</v>
      </c>
      <c r="J10" s="128">
        <v>758.30314384000008</v>
      </c>
      <c r="K10" s="128">
        <v>50623.019849470002</v>
      </c>
      <c r="L10" s="128">
        <v>1403649.93151491</v>
      </c>
    </row>
    <row r="11" spans="1:12" s="4" customFormat="1" ht="15" customHeight="1">
      <c r="A11" s="232">
        <v>40513</v>
      </c>
      <c r="B11" s="129">
        <v>726139.05602351029</v>
      </c>
      <c r="C11" s="129">
        <v>189058.74205972004</v>
      </c>
      <c r="D11" s="129">
        <v>405222.27154217003</v>
      </c>
      <c r="E11" s="129">
        <v>863.39078977999998</v>
      </c>
      <c r="F11" s="129">
        <v>184105.08067324996</v>
      </c>
      <c r="G11" s="129">
        <v>2409.4839931500001</v>
      </c>
      <c r="H11" s="129">
        <v>59432.046076470004</v>
      </c>
      <c r="I11" s="129">
        <v>42863.243633329999</v>
      </c>
      <c r="J11" s="129">
        <v>2950.9128954899998</v>
      </c>
      <c r="K11" s="129">
        <v>58862.549994979992</v>
      </c>
      <c r="L11" s="129">
        <v>1671906.7776818506</v>
      </c>
    </row>
    <row r="12" spans="1:12" s="4" customFormat="1" ht="15" customHeight="1">
      <c r="A12" s="232">
        <v>40878</v>
      </c>
      <c r="B12" s="128">
        <v>911217.88695747999</v>
      </c>
      <c r="C12" s="128">
        <v>181485.06647497998</v>
      </c>
      <c r="D12" s="128">
        <v>401462.30933676002</v>
      </c>
      <c r="E12" s="128">
        <v>924.28044564000004</v>
      </c>
      <c r="F12" s="128">
        <v>230874.73946983</v>
      </c>
      <c r="G12" s="128">
        <v>3249.1511847600004</v>
      </c>
      <c r="H12" s="128">
        <v>78431.293135610002</v>
      </c>
      <c r="I12" s="128">
        <v>69856.047763850002</v>
      </c>
      <c r="J12" s="128">
        <v>9334.3468018900003</v>
      </c>
      <c r="K12" s="128">
        <v>56002.54975744</v>
      </c>
      <c r="L12" s="128">
        <v>1942837.6713282401</v>
      </c>
    </row>
    <row r="13" spans="1:12" s="4" customFormat="1" ht="15" customHeight="1">
      <c r="A13" s="232">
        <v>41244</v>
      </c>
      <c r="B13" s="129">
        <v>1050899.3349692801</v>
      </c>
      <c r="C13" s="129">
        <v>202561.01366624999</v>
      </c>
      <c r="D13" s="129">
        <v>478600.65791260009</v>
      </c>
      <c r="E13" s="129">
        <v>796.56765759000007</v>
      </c>
      <c r="F13" s="129">
        <v>291658.41442926001</v>
      </c>
      <c r="G13" s="129">
        <v>4336.6629902900004</v>
      </c>
      <c r="H13" s="129">
        <v>64607.61829975</v>
      </c>
      <c r="I13" s="129">
        <v>87739.521141000005</v>
      </c>
      <c r="J13" s="129">
        <v>26650.063501459997</v>
      </c>
      <c r="K13" s="129">
        <v>64488.530182809998</v>
      </c>
      <c r="L13" s="129">
        <v>2272338.3847502898</v>
      </c>
    </row>
    <row r="14" spans="1:12" s="4" customFormat="1" ht="15" customHeight="1">
      <c r="A14" s="232">
        <v>41609</v>
      </c>
      <c r="B14" s="128">
        <v>1121056.1957278599</v>
      </c>
      <c r="C14" s="128">
        <v>205989.59807329995</v>
      </c>
      <c r="D14" s="128">
        <v>510462.70214122994</v>
      </c>
      <c r="E14" s="128">
        <v>2192.81215062</v>
      </c>
      <c r="F14" s="128">
        <v>331161.15429063002</v>
      </c>
      <c r="G14" s="128">
        <v>3120.1791978299998</v>
      </c>
      <c r="H14" s="128">
        <v>77546.468522409981</v>
      </c>
      <c r="I14" s="128">
        <v>125238.00001621</v>
      </c>
      <c r="J14" s="128">
        <v>35062.281909910002</v>
      </c>
      <c r="K14" s="128">
        <v>59644.563787099993</v>
      </c>
      <c r="L14" s="128">
        <v>2471473.9558171001</v>
      </c>
    </row>
    <row r="15" spans="1:12" s="4" customFormat="1" ht="15" customHeight="1">
      <c r="A15" s="232">
        <v>41974</v>
      </c>
      <c r="B15" s="129">
        <v>1248175.8397047294</v>
      </c>
      <c r="C15" s="129">
        <v>176254.37092649998</v>
      </c>
      <c r="D15" s="129">
        <v>534694.29419523</v>
      </c>
      <c r="E15" s="129">
        <v>3093.68577826</v>
      </c>
      <c r="F15" s="129">
        <v>400146.56392995996</v>
      </c>
      <c r="G15" s="129">
        <v>3302.9292265900003</v>
      </c>
      <c r="H15" s="129">
        <v>66525.47204629</v>
      </c>
      <c r="I15" s="129">
        <v>155222.73526701998</v>
      </c>
      <c r="J15" s="129">
        <v>49037.682334239995</v>
      </c>
      <c r="K15" s="129">
        <v>57120.245772720002</v>
      </c>
      <c r="L15" s="129">
        <v>2693573.8191815391</v>
      </c>
    </row>
    <row r="16" spans="1:12" s="4" customFormat="1" ht="15" customHeight="1">
      <c r="A16" s="232">
        <v>42339</v>
      </c>
      <c r="B16" s="128">
        <v>1407334.4168475599</v>
      </c>
      <c r="C16" s="128">
        <v>139630.20104491003</v>
      </c>
      <c r="D16" s="128">
        <v>590238.5792712702</v>
      </c>
      <c r="E16" s="128">
        <v>6381.0278564099999</v>
      </c>
      <c r="F16" s="128">
        <v>497007.90330060001</v>
      </c>
      <c r="G16" s="128">
        <v>2723.9410593000002</v>
      </c>
      <c r="H16" s="128">
        <v>74780.822004949994</v>
      </c>
      <c r="I16" s="128">
        <v>174192.98945845</v>
      </c>
      <c r="J16" s="128">
        <v>59682.593904119996</v>
      </c>
      <c r="K16" s="128">
        <v>45323.367583679996</v>
      </c>
      <c r="L16" s="128">
        <v>2997295.8423312507</v>
      </c>
    </row>
    <row r="17" spans="1:12" s="4" customFormat="1" ht="15" customHeight="1">
      <c r="A17" s="232">
        <v>42705</v>
      </c>
      <c r="B17" s="129">
        <v>1676727.9570155398</v>
      </c>
      <c r="C17" s="129">
        <v>149913.13642817002</v>
      </c>
      <c r="D17" s="129">
        <v>665671.40968387015</v>
      </c>
      <c r="E17" s="129">
        <v>3822.9621129300003</v>
      </c>
      <c r="F17" s="129">
        <v>622060.50844072993</v>
      </c>
      <c r="G17" s="129">
        <v>3798.0255949799998</v>
      </c>
      <c r="H17" s="129">
        <v>87142.222148949979</v>
      </c>
      <c r="I17" s="129">
        <v>181543.83783180005</v>
      </c>
      <c r="J17" s="129">
        <v>64143.276368299979</v>
      </c>
      <c r="K17" s="129">
        <v>36628.924740132934</v>
      </c>
      <c r="L17" s="129">
        <v>3491452.2603654028</v>
      </c>
    </row>
    <row r="18" spans="1:12" s="4" customFormat="1" ht="15" customHeight="1">
      <c r="A18" s="232">
        <v>43070</v>
      </c>
      <c r="B18" s="128">
        <v>1917149.2018185304</v>
      </c>
      <c r="C18" s="128">
        <v>228138.27048683004</v>
      </c>
      <c r="D18" s="128">
        <v>836757.39004501014</v>
      </c>
      <c r="E18" s="128">
        <v>3079.7593577100001</v>
      </c>
      <c r="F18" s="128">
        <v>733769.92831238022</v>
      </c>
      <c r="G18" s="128">
        <v>6917.11328469</v>
      </c>
      <c r="H18" s="128">
        <v>105377.18722146006</v>
      </c>
      <c r="I18" s="128">
        <v>213387.42759914999</v>
      </c>
      <c r="J18" s="128">
        <v>65198.235604490001</v>
      </c>
      <c r="K18" s="128">
        <v>40517.137526078157</v>
      </c>
      <c r="L18" s="128">
        <v>4150291.6512563284</v>
      </c>
    </row>
    <row r="19" spans="1:12" s="4" customFormat="1" ht="15" customHeight="1">
      <c r="A19" s="232">
        <v>43435</v>
      </c>
      <c r="B19" s="129">
        <v>2045000.2126746806</v>
      </c>
      <c r="C19" s="129">
        <v>305886.50187138014</v>
      </c>
      <c r="D19" s="129">
        <v>972289.76730587997</v>
      </c>
      <c r="E19" s="129">
        <v>4365.4486371800003</v>
      </c>
      <c r="F19" s="129">
        <v>811589.55317769956</v>
      </c>
      <c r="G19" s="129">
        <v>11368.310474639999</v>
      </c>
      <c r="H19" s="129">
        <v>122900.26428762006</v>
      </c>
      <c r="I19" s="129">
        <v>239591.11697023004</v>
      </c>
      <c r="J19" s="129">
        <v>84250.134388870007</v>
      </c>
      <c r="K19" s="129">
        <v>42337.247537713578</v>
      </c>
      <c r="L19" s="129">
        <v>4639578.5573258931</v>
      </c>
    </row>
    <row r="20" spans="1:12" s="4" customFormat="1" ht="15" customHeight="1">
      <c r="A20" s="232">
        <v>43800</v>
      </c>
      <c r="B20" s="128">
        <v>2148993.7784839002</v>
      </c>
      <c r="C20" s="128">
        <v>496363.09731871984</v>
      </c>
      <c r="D20" s="128">
        <v>1181500.4788127597</v>
      </c>
      <c r="E20" s="128">
        <v>3916.929114940001</v>
      </c>
      <c r="F20" s="128">
        <v>928848.83713227999</v>
      </c>
      <c r="G20" s="128">
        <v>29068.257913429999</v>
      </c>
      <c r="H20" s="128">
        <v>202817.42290493002</v>
      </c>
      <c r="I20" s="128">
        <v>304984.45256442012</v>
      </c>
      <c r="J20" s="128">
        <v>127086.50760870001</v>
      </c>
      <c r="K20" s="128">
        <v>52609.038552539554</v>
      </c>
      <c r="L20" s="128">
        <v>5476188.8004066199</v>
      </c>
    </row>
    <row r="21" spans="1:12" s="4" customFormat="1" ht="15" customHeight="1">
      <c r="A21" s="398">
        <v>44166</v>
      </c>
      <c r="B21" s="404">
        <v>2200659.3889755295</v>
      </c>
      <c r="C21" s="404">
        <v>613234.10262210015</v>
      </c>
      <c r="D21" s="404">
        <v>1414630.3306533792</v>
      </c>
      <c r="E21" s="404">
        <v>6671.0845108299991</v>
      </c>
      <c r="F21" s="404">
        <v>1004774.36472222</v>
      </c>
      <c r="G21" s="404">
        <v>34730.323651039995</v>
      </c>
      <c r="H21" s="404">
        <v>179173.74359101005</v>
      </c>
      <c r="I21" s="404">
        <v>404323.74418905005</v>
      </c>
      <c r="J21" s="404">
        <v>172736.51506207002</v>
      </c>
      <c r="K21" s="404">
        <v>58751.941216224513</v>
      </c>
      <c r="L21" s="404">
        <v>6089685.5391934542</v>
      </c>
    </row>
    <row r="22" spans="1:12" s="4" customFormat="1" ht="15" customHeight="1">
      <c r="A22" s="232">
        <v>44197</v>
      </c>
      <c r="B22" s="128">
        <v>2237320.5347089507</v>
      </c>
      <c r="C22" s="128">
        <v>602354.79921897</v>
      </c>
      <c r="D22" s="128">
        <v>1423430.3394453397</v>
      </c>
      <c r="E22" s="128">
        <v>6802.9700287800006</v>
      </c>
      <c r="F22" s="128">
        <v>1013060.9721492601</v>
      </c>
      <c r="G22" s="128">
        <v>34161.124249699998</v>
      </c>
      <c r="H22" s="128">
        <v>188915.09570610995</v>
      </c>
      <c r="I22" s="128">
        <v>393686.35460348992</v>
      </c>
      <c r="J22" s="128">
        <v>179902.58612584003</v>
      </c>
      <c r="K22" s="128">
        <v>63771.458763642499</v>
      </c>
      <c r="L22" s="128">
        <v>6143406.2350000842</v>
      </c>
    </row>
    <row r="23" spans="1:12" s="4" customFormat="1" ht="15" customHeight="1">
      <c r="A23" s="232">
        <v>44228</v>
      </c>
      <c r="B23" s="129">
        <v>2258272.9593935302</v>
      </c>
      <c r="C23" s="129">
        <v>603116.57644509035</v>
      </c>
      <c r="D23" s="129">
        <v>1452701.6086260609</v>
      </c>
      <c r="E23" s="129">
        <v>6891.3499772500018</v>
      </c>
      <c r="F23" s="129">
        <v>1009404.19111891</v>
      </c>
      <c r="G23" s="129">
        <v>35676.297231310004</v>
      </c>
      <c r="H23" s="129">
        <v>195117.53017715993</v>
      </c>
      <c r="I23" s="129">
        <v>400894.80677929887</v>
      </c>
      <c r="J23" s="129">
        <v>182818.03838334</v>
      </c>
      <c r="K23" s="129">
        <v>61652.348142341572</v>
      </c>
      <c r="L23" s="129">
        <v>6206545.7062742924</v>
      </c>
    </row>
    <row r="24" spans="1:12" s="4" customFormat="1" ht="15" customHeight="1">
      <c r="A24" s="232">
        <v>44256</v>
      </c>
      <c r="B24" s="128">
        <v>2278805.2580609703</v>
      </c>
      <c r="C24" s="128">
        <v>626090.39315242029</v>
      </c>
      <c r="D24" s="128">
        <v>1491018.2607948184</v>
      </c>
      <c r="E24" s="128">
        <v>7204.2714416299978</v>
      </c>
      <c r="F24" s="128">
        <v>1012860.4723546802</v>
      </c>
      <c r="G24" s="128">
        <v>39175.087254880003</v>
      </c>
      <c r="H24" s="128">
        <v>212365.91390786995</v>
      </c>
      <c r="I24" s="128">
        <v>488431.97248219012</v>
      </c>
      <c r="J24" s="128">
        <v>185193.93502924996</v>
      </c>
      <c r="K24" s="128">
        <v>62954.244344008875</v>
      </c>
      <c r="L24" s="128">
        <v>6404099.8088227184</v>
      </c>
    </row>
    <row r="25" spans="1:12" s="4" customFormat="1" ht="15" customHeight="1">
      <c r="A25" s="232">
        <v>44287</v>
      </c>
      <c r="B25" s="129">
        <v>2297023.9290151093</v>
      </c>
      <c r="C25" s="129">
        <v>656575.17577863007</v>
      </c>
      <c r="D25" s="129">
        <v>1520522.9258695992</v>
      </c>
      <c r="E25" s="129">
        <v>7207.1266391500003</v>
      </c>
      <c r="F25" s="129">
        <v>1009256.58438706</v>
      </c>
      <c r="G25" s="129">
        <v>38176.033017670008</v>
      </c>
      <c r="H25" s="129">
        <v>229761.17378343991</v>
      </c>
      <c r="I25" s="129">
        <v>505131.61406945041</v>
      </c>
      <c r="J25" s="129">
        <v>189923.77887998996</v>
      </c>
      <c r="K25" s="129">
        <v>62724.063213249268</v>
      </c>
      <c r="L25" s="129">
        <v>6516302.404653349</v>
      </c>
    </row>
    <row r="26" spans="1:12" s="4" customFormat="1" ht="15" customHeight="1">
      <c r="A26" s="232">
        <v>44317</v>
      </c>
      <c r="B26" s="128">
        <v>2333292.0647450699</v>
      </c>
      <c r="C26" s="128">
        <v>687500.45810665039</v>
      </c>
      <c r="D26" s="128">
        <v>1551889.6707133108</v>
      </c>
      <c r="E26" s="128">
        <v>7435.7603275500014</v>
      </c>
      <c r="F26" s="128">
        <v>1017752.8157542201</v>
      </c>
      <c r="G26" s="128">
        <v>41172.545540439984</v>
      </c>
      <c r="H26" s="128">
        <v>241974.11150642985</v>
      </c>
      <c r="I26" s="128">
        <v>515489.05580024951</v>
      </c>
      <c r="J26" s="128">
        <v>190558.84907655002</v>
      </c>
      <c r="K26" s="128">
        <v>59266.84838039543</v>
      </c>
      <c r="L26" s="128">
        <v>6646332.1799508659</v>
      </c>
    </row>
    <row r="27" spans="1:12" s="4" customFormat="1" ht="15" customHeight="1">
      <c r="A27" s="232">
        <v>44348</v>
      </c>
      <c r="B27" s="129">
        <v>2366250.1213524495</v>
      </c>
      <c r="C27" s="129">
        <v>701855.3329301601</v>
      </c>
      <c r="D27" s="129">
        <v>1572565.4679625093</v>
      </c>
      <c r="E27" s="129">
        <v>6568.6825258299996</v>
      </c>
      <c r="F27" s="129">
        <v>1024629.74128518</v>
      </c>
      <c r="G27" s="129">
        <v>41422.676050350005</v>
      </c>
      <c r="H27" s="129">
        <v>257712.69612378997</v>
      </c>
      <c r="I27" s="129">
        <v>518216.1740615099</v>
      </c>
      <c r="J27" s="129">
        <v>195452.68396287007</v>
      </c>
      <c r="K27" s="129">
        <v>58125.092800163271</v>
      </c>
      <c r="L27" s="129">
        <v>6742798.6690548128</v>
      </c>
    </row>
    <row r="28" spans="1:12" s="4" customFormat="1" ht="15" customHeight="1">
      <c r="A28" s="232">
        <v>44378</v>
      </c>
      <c r="B28" s="128">
        <v>2409660.0001818896</v>
      </c>
      <c r="C28" s="128">
        <v>689169.02831329009</v>
      </c>
      <c r="D28" s="128">
        <v>1574768.2446415611</v>
      </c>
      <c r="E28" s="128">
        <v>7120.5156773900026</v>
      </c>
      <c r="F28" s="128">
        <v>1026291.5993601299</v>
      </c>
      <c r="G28" s="128">
        <v>41300.820713049994</v>
      </c>
      <c r="H28" s="128">
        <v>266005.89075378998</v>
      </c>
      <c r="I28" s="128">
        <v>524099.48463181034</v>
      </c>
      <c r="J28" s="128">
        <v>198945.52007024008</v>
      </c>
      <c r="K28" s="128">
        <v>60050.169563463023</v>
      </c>
      <c r="L28" s="128">
        <v>6797411.2739066128</v>
      </c>
    </row>
    <row r="29" spans="1:12" s="4" customFormat="1" ht="15" customHeight="1">
      <c r="A29" s="232">
        <v>44409</v>
      </c>
      <c r="B29" s="129">
        <v>2467753.2691549398</v>
      </c>
      <c r="C29" s="129">
        <v>677428.1320627603</v>
      </c>
      <c r="D29" s="129">
        <v>1584402.25839452</v>
      </c>
      <c r="E29" s="129">
        <v>7459.4260828700008</v>
      </c>
      <c r="F29" s="129">
        <v>1025831.7707215199</v>
      </c>
      <c r="G29" s="129">
        <v>45732.039686590004</v>
      </c>
      <c r="H29" s="129">
        <v>262899.26410302008</v>
      </c>
      <c r="I29" s="129">
        <v>539865.16484968015</v>
      </c>
      <c r="J29" s="129">
        <v>201107.05685166997</v>
      </c>
      <c r="K29" s="129">
        <v>56628.744460701928</v>
      </c>
      <c r="L29" s="129">
        <v>6869107.126368273</v>
      </c>
    </row>
    <row r="30" spans="1:12" s="400" customFormat="1" ht="15" customHeight="1">
      <c r="A30" s="232">
        <v>44440</v>
      </c>
      <c r="B30" s="128">
        <v>2517811.5299925199</v>
      </c>
      <c r="C30" s="128">
        <v>640358.38502088981</v>
      </c>
      <c r="D30" s="128">
        <v>1579511.7525938</v>
      </c>
      <c r="E30" s="128">
        <v>8027.2341833100008</v>
      </c>
      <c r="F30" s="128">
        <v>1024820.1663970997</v>
      </c>
      <c r="G30" s="128">
        <v>44785.100065250001</v>
      </c>
      <c r="H30" s="128">
        <v>265825.63316919986</v>
      </c>
      <c r="I30" s="128">
        <v>541174.15198121022</v>
      </c>
      <c r="J30" s="128">
        <v>204407.02885252994</v>
      </c>
      <c r="K30" s="128">
        <v>51845.975482110749</v>
      </c>
      <c r="L30" s="128">
        <v>6878566.9577379199</v>
      </c>
    </row>
    <row r="31" spans="1:12" s="400" customFormat="1" ht="15" customHeight="1">
      <c r="A31" s="232">
        <v>44470</v>
      </c>
      <c r="B31" s="129">
        <v>2535607.5812019901</v>
      </c>
      <c r="C31" s="129">
        <v>592193.45504118002</v>
      </c>
      <c r="D31" s="129">
        <v>1554786.9815972603</v>
      </c>
      <c r="E31" s="129">
        <v>7943.1777719700012</v>
      </c>
      <c r="F31" s="129">
        <v>1019283.00540972</v>
      </c>
      <c r="G31" s="129">
        <v>47402.568226580006</v>
      </c>
      <c r="H31" s="129">
        <v>282613.91405264992</v>
      </c>
      <c r="I31" s="129">
        <v>539109.93231324945</v>
      </c>
      <c r="J31" s="129">
        <v>205397.26446348996</v>
      </c>
      <c r="K31" s="129">
        <v>47755.158946563424</v>
      </c>
      <c r="L31" s="129">
        <v>6832093.0390246529</v>
      </c>
    </row>
    <row r="32" spans="1:12" s="400" customFormat="1" ht="15" customHeight="1">
      <c r="A32" s="232">
        <v>44501</v>
      </c>
      <c r="B32" s="128">
        <v>2589644.9933604291</v>
      </c>
      <c r="C32" s="128">
        <v>575801.12324777001</v>
      </c>
      <c r="D32" s="128">
        <v>1562133.0131972088</v>
      </c>
      <c r="E32" s="128">
        <v>7647.7603496100019</v>
      </c>
      <c r="F32" s="128">
        <v>1029131.1880298501</v>
      </c>
      <c r="G32" s="128">
        <v>45736.737208079998</v>
      </c>
      <c r="H32" s="128">
        <v>309960.96198662993</v>
      </c>
      <c r="I32" s="128">
        <v>535368.8805496596</v>
      </c>
      <c r="J32" s="128">
        <v>209983.3376251501</v>
      </c>
      <c r="K32" s="128">
        <v>41755.65942505344</v>
      </c>
      <c r="L32" s="128">
        <v>6907163.6549794413</v>
      </c>
    </row>
    <row r="33" spans="1:12" s="400" customFormat="1" ht="15" customHeight="1">
      <c r="A33" s="232">
        <v>44531</v>
      </c>
      <c r="B33" s="129">
        <v>2558635.7566024698</v>
      </c>
      <c r="C33" s="129">
        <v>583824.50882726978</v>
      </c>
      <c r="D33" s="129">
        <v>1581344.2168138411</v>
      </c>
      <c r="E33" s="129">
        <v>8046.2154293099993</v>
      </c>
      <c r="F33" s="129">
        <v>1044213.6190162698</v>
      </c>
      <c r="G33" s="129">
        <v>43041.159011639997</v>
      </c>
      <c r="H33" s="129">
        <v>285874.90192755003</v>
      </c>
      <c r="I33" s="129">
        <v>560199.97405060963</v>
      </c>
      <c r="J33" s="129">
        <v>214391.74558728005</v>
      </c>
      <c r="K33" s="129">
        <v>42819.778361445198</v>
      </c>
      <c r="L33" s="129">
        <v>6922391.8756276853</v>
      </c>
    </row>
    <row r="34" spans="1:12" s="400" customFormat="1" ht="15" customHeight="1">
      <c r="A34" s="327" t="s">
        <v>236</v>
      </c>
      <c r="B34" s="128">
        <v>2610531.7457781397</v>
      </c>
      <c r="C34" s="128">
        <v>585467.77617492003</v>
      </c>
      <c r="D34" s="128">
        <v>1565198.6017372897</v>
      </c>
      <c r="E34" s="128">
        <v>7684.1667675499993</v>
      </c>
      <c r="F34" s="128">
        <v>1050720.6976293698</v>
      </c>
      <c r="G34" s="128">
        <v>41188.655254010002</v>
      </c>
      <c r="H34" s="128">
        <v>285506.1353589801</v>
      </c>
      <c r="I34" s="128">
        <v>565976.18963203987</v>
      </c>
      <c r="J34" s="128">
        <v>217661.65370867003</v>
      </c>
      <c r="K34" s="128">
        <v>41439.83406456231</v>
      </c>
      <c r="L34" s="128">
        <v>6971375.4561055312</v>
      </c>
    </row>
    <row r="35" spans="1:12" s="400" customFormat="1" ht="15" customHeight="1">
      <c r="A35" s="327">
        <v>44593</v>
      </c>
      <c r="B35" s="129">
        <v>2662992.9817217509</v>
      </c>
      <c r="C35" s="129">
        <v>573150.28615480999</v>
      </c>
      <c r="D35" s="129">
        <v>1547302.2173364293</v>
      </c>
      <c r="E35" s="129">
        <v>8527.4877152499994</v>
      </c>
      <c r="F35" s="129">
        <v>1059033.4740269196</v>
      </c>
      <c r="G35" s="129">
        <v>39982.232353569991</v>
      </c>
      <c r="H35" s="129">
        <v>291206.46424882975</v>
      </c>
      <c r="I35" s="129">
        <v>578256.07818942994</v>
      </c>
      <c r="J35" s="129">
        <v>216275.87324217998</v>
      </c>
      <c r="K35" s="129">
        <v>42270.693940516569</v>
      </c>
      <c r="L35" s="129">
        <v>7018997.788929685</v>
      </c>
    </row>
    <row r="36" spans="1:12" s="400" customFormat="1" ht="15" customHeight="1">
      <c r="A36" s="327">
        <v>44621</v>
      </c>
      <c r="B36" s="128">
        <v>2739733.5627893405</v>
      </c>
      <c r="C36" s="128">
        <v>582903.02606565005</v>
      </c>
      <c r="D36" s="128">
        <v>1564221.3003205608</v>
      </c>
      <c r="E36" s="128">
        <v>8202.6628145599989</v>
      </c>
      <c r="F36" s="128">
        <v>1074534.2028274096</v>
      </c>
      <c r="G36" s="128">
        <v>41523.702702640003</v>
      </c>
      <c r="H36" s="128">
        <v>305691.23932773992</v>
      </c>
      <c r="I36" s="128">
        <v>639517.91878786008</v>
      </c>
      <c r="J36" s="128">
        <v>221961.57111618001</v>
      </c>
      <c r="K36" s="128">
        <v>43773.214417079835</v>
      </c>
      <c r="L36" s="128">
        <v>7222062.4011690207</v>
      </c>
    </row>
    <row r="37" spans="1:12" s="400" customFormat="1" ht="15" customHeight="1">
      <c r="A37" s="327">
        <v>44652</v>
      </c>
      <c r="B37" s="129">
        <v>2777101.3936776803</v>
      </c>
      <c r="C37" s="129">
        <v>524226.02374243998</v>
      </c>
      <c r="D37" s="129">
        <v>1568883.3427973907</v>
      </c>
      <c r="E37" s="129">
        <v>8155.5252820400001</v>
      </c>
      <c r="F37" s="129">
        <v>1075991.6585814401</v>
      </c>
      <c r="G37" s="129">
        <v>37782.183636790003</v>
      </c>
      <c r="H37" s="129">
        <v>358062.72600999987</v>
      </c>
      <c r="I37" s="129">
        <v>641586.22198546003</v>
      </c>
      <c r="J37" s="129">
        <v>223767.02004740003</v>
      </c>
      <c r="K37" s="129">
        <v>40898.565515753995</v>
      </c>
      <c r="L37" s="129">
        <v>7256454.6612763964</v>
      </c>
    </row>
    <row r="38" spans="1:12" s="400" customFormat="1" ht="15" customHeight="1">
      <c r="A38" s="327">
        <v>44682</v>
      </c>
      <c r="B38" s="128">
        <v>2787115.4216394103</v>
      </c>
      <c r="C38" s="128">
        <v>520155.82063576009</v>
      </c>
      <c r="D38" s="128">
        <v>1566258.1935976206</v>
      </c>
      <c r="E38" s="128">
        <v>7656.6448863200012</v>
      </c>
      <c r="F38" s="128">
        <v>1091234.4217561199</v>
      </c>
      <c r="G38" s="128">
        <v>36275.446080820002</v>
      </c>
      <c r="H38" s="128">
        <v>343091.90170393989</v>
      </c>
      <c r="I38" s="128">
        <v>653364.96962525963</v>
      </c>
      <c r="J38" s="128">
        <v>227314.92197595997</v>
      </c>
      <c r="K38" s="128">
        <v>40673.345986791966</v>
      </c>
      <c r="L38" s="128">
        <v>7273141.0878880033</v>
      </c>
    </row>
    <row r="39" spans="1:12" s="400" customFormat="1" ht="15" customHeight="1">
      <c r="A39" s="327">
        <v>44713</v>
      </c>
      <c r="B39" s="129">
        <v>2814897.532852659</v>
      </c>
      <c r="C39" s="129">
        <v>474333.91430249007</v>
      </c>
      <c r="D39" s="129">
        <v>1574210.3089660108</v>
      </c>
      <c r="E39" s="129">
        <v>9107.8907172600029</v>
      </c>
      <c r="F39" s="129">
        <v>1098338.4180634401</v>
      </c>
      <c r="G39" s="129">
        <v>34962.06486762</v>
      </c>
      <c r="H39" s="129">
        <v>334553.47525390016</v>
      </c>
      <c r="I39" s="129">
        <v>573042.19107419928</v>
      </c>
      <c r="J39" s="129">
        <v>230129.23148526996</v>
      </c>
      <c r="K39" s="129">
        <v>42268.035132549543</v>
      </c>
      <c r="L39" s="129">
        <v>7185843.0627154</v>
      </c>
    </row>
    <row r="40" spans="1:12" s="400" customFormat="1" ht="15" customHeight="1">
      <c r="A40" s="327">
        <v>44743</v>
      </c>
      <c r="B40" s="128">
        <v>2822349.7313879691</v>
      </c>
      <c r="C40" s="128">
        <v>491823.80786269018</v>
      </c>
      <c r="D40" s="128">
        <v>1573567.3772507708</v>
      </c>
      <c r="E40" s="128">
        <v>8490.4228447499991</v>
      </c>
      <c r="F40" s="128">
        <v>1110422.6935319398</v>
      </c>
      <c r="G40" s="128">
        <v>34064.046412410004</v>
      </c>
      <c r="H40" s="128">
        <v>319591.37202807999</v>
      </c>
      <c r="I40" s="128">
        <v>587904.58006748068</v>
      </c>
      <c r="J40" s="128">
        <v>233886.88894911006</v>
      </c>
      <c r="K40" s="128">
        <v>41451.680754440567</v>
      </c>
      <c r="L40" s="128">
        <v>7223552.6010896415</v>
      </c>
    </row>
    <row r="41" spans="1:12" s="400" customFormat="1" ht="15" customHeight="1">
      <c r="A41" s="330">
        <v>44774</v>
      </c>
      <c r="B41" s="419">
        <v>2870372.197591552</v>
      </c>
      <c r="C41" s="419">
        <v>512730.37291910301</v>
      </c>
      <c r="D41" s="419">
        <v>1600389.4543081382</v>
      </c>
      <c r="E41" s="419">
        <v>8550.7877164200036</v>
      </c>
      <c r="F41" s="419">
        <v>1129172.3239162415</v>
      </c>
      <c r="G41" s="419">
        <v>36986.773721679267</v>
      </c>
      <c r="H41" s="419">
        <v>309008.19118279993</v>
      </c>
      <c r="I41" s="419">
        <v>592809.6204558044</v>
      </c>
      <c r="J41" s="419">
        <v>233886.88894911006</v>
      </c>
      <c r="K41" s="419">
        <v>41451.680754440567</v>
      </c>
      <c r="L41" s="419">
        <v>7335358.2915152889</v>
      </c>
    </row>
    <row r="42" spans="1:12" s="5" customFormat="1" ht="15" customHeight="1">
      <c r="A42" s="141"/>
      <c r="B42" s="142"/>
      <c r="C42" s="142"/>
      <c r="D42" s="142"/>
      <c r="E42" s="142"/>
      <c r="F42" s="142"/>
      <c r="G42" s="142"/>
      <c r="H42" s="142"/>
      <c r="I42" s="142"/>
      <c r="J42" s="142"/>
      <c r="K42" s="142"/>
      <c r="L42" s="143"/>
    </row>
    <row r="43" spans="1:12" s="5" customFormat="1" ht="15" customHeight="1">
      <c r="A43" s="146" t="s">
        <v>91</v>
      </c>
      <c r="B43" s="142"/>
      <c r="C43" s="142"/>
      <c r="D43" s="142"/>
      <c r="E43" s="142"/>
      <c r="F43" s="142"/>
      <c r="G43" s="142"/>
      <c r="H43" s="142"/>
      <c r="I43" s="142"/>
      <c r="J43" s="142"/>
      <c r="K43" s="142"/>
      <c r="L43" s="143"/>
    </row>
    <row r="44" spans="1:12">
      <c r="A44" s="146" t="s">
        <v>188</v>
      </c>
      <c r="B44" s="144"/>
      <c r="C44" s="145"/>
      <c r="D44" s="145"/>
      <c r="E44" s="144"/>
      <c r="F44" s="144"/>
      <c r="G44" s="144"/>
      <c r="H44" s="144"/>
      <c r="I44" s="144"/>
      <c r="J44" s="144"/>
      <c r="K44" s="144"/>
      <c r="L44" s="144"/>
    </row>
    <row r="45" spans="1:12">
      <c r="A45" s="381" t="s">
        <v>218</v>
      </c>
    </row>
  </sheetData>
  <mergeCells count="3">
    <mergeCell ref="A1:L1"/>
    <mergeCell ref="A2:L2"/>
    <mergeCell ref="A4:D4"/>
  </mergeCells>
  <hyperlinks>
    <hyperlink ref="L3" location="Índice!Area_de_impressao" display="Voltar ao índice" xr:uid="{00000000-0004-0000-0600-000000000000}"/>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2"/>
  <dimension ref="A1:AS116"/>
  <sheetViews>
    <sheetView topLeftCell="B1" zoomScale="80" zoomScaleNormal="80" zoomScaleSheetLayoutView="80" workbookViewId="0">
      <selection activeCell="B1" sqref="B1:V1"/>
    </sheetView>
  </sheetViews>
  <sheetFormatPr defaultColWidth="9.140625" defaultRowHeight="15"/>
  <cols>
    <col min="1" max="1" width="8.7109375" style="91" hidden="1" customWidth="1"/>
    <col min="2" max="2" width="58.85546875" style="318" customWidth="1"/>
    <col min="3" max="10" width="17.7109375" style="318" customWidth="1"/>
    <col min="11" max="21" width="17.7109375" style="319" customWidth="1"/>
    <col min="22" max="22" width="17.7109375" style="79" customWidth="1"/>
    <col min="23" max="16384" width="9.140625" style="17"/>
  </cols>
  <sheetData>
    <row r="1" spans="1:45" s="262" customFormat="1" ht="20.100000000000001" customHeight="1">
      <c r="A1" s="261"/>
      <c r="B1" s="422" t="s">
        <v>93</v>
      </c>
      <c r="C1" s="422"/>
      <c r="D1" s="422"/>
      <c r="E1" s="422"/>
      <c r="F1" s="422"/>
      <c r="G1" s="422"/>
      <c r="H1" s="422"/>
      <c r="I1" s="422"/>
      <c r="J1" s="422"/>
      <c r="K1" s="422"/>
      <c r="L1" s="422"/>
      <c r="M1" s="422"/>
      <c r="N1" s="422"/>
      <c r="O1" s="422"/>
      <c r="P1" s="422"/>
      <c r="Q1" s="422"/>
      <c r="R1" s="422"/>
      <c r="S1" s="422"/>
      <c r="T1" s="422"/>
      <c r="U1" s="422"/>
      <c r="V1" s="422"/>
    </row>
    <row r="2" spans="1:45" ht="30" customHeight="1">
      <c r="B2" s="433" t="s">
        <v>110</v>
      </c>
      <c r="C2" s="433"/>
      <c r="D2" s="433"/>
      <c r="E2" s="433"/>
      <c r="F2" s="433"/>
      <c r="G2" s="433"/>
      <c r="H2" s="433"/>
      <c r="I2" s="433"/>
      <c r="J2" s="433"/>
      <c r="K2" s="433"/>
      <c r="L2" s="433"/>
      <c r="M2" s="433"/>
      <c r="N2" s="433"/>
      <c r="O2" s="433"/>
      <c r="P2" s="433"/>
      <c r="Q2" s="433"/>
      <c r="R2" s="433"/>
      <c r="S2" s="433"/>
      <c r="T2" s="433"/>
      <c r="U2" s="433"/>
      <c r="V2" s="433"/>
    </row>
    <row r="3" spans="1:45" s="23" customFormat="1" ht="39.950000000000003" customHeight="1">
      <c r="A3" s="94"/>
      <c r="B3" s="127"/>
      <c r="C3" s="127"/>
      <c r="D3" s="127"/>
      <c r="E3" s="127"/>
      <c r="F3" s="127"/>
      <c r="G3" s="127"/>
      <c r="H3" s="127"/>
      <c r="I3" s="127"/>
      <c r="J3" s="292"/>
      <c r="K3" s="292"/>
      <c r="L3" s="292"/>
      <c r="M3" s="292"/>
      <c r="N3" s="292"/>
      <c r="O3" s="292"/>
      <c r="P3" s="292"/>
      <c r="Q3" s="292"/>
      <c r="R3" s="292"/>
      <c r="S3" s="292"/>
      <c r="T3" s="292"/>
      <c r="U3" s="292"/>
      <c r="V3" s="268" t="s">
        <v>94</v>
      </c>
    </row>
    <row r="4" spans="1:45" s="243" customFormat="1" ht="39.950000000000003" customHeight="1">
      <c r="B4" s="120" t="s">
        <v>175</v>
      </c>
      <c r="C4" s="416"/>
      <c r="D4" s="415"/>
      <c r="E4" s="414"/>
      <c r="F4" s="413"/>
      <c r="G4" s="412"/>
      <c r="H4" s="411"/>
      <c r="I4" s="410"/>
      <c r="J4" s="120"/>
      <c r="K4" s="244"/>
      <c r="L4" s="245"/>
      <c r="M4" s="245"/>
      <c r="N4" s="245"/>
      <c r="O4" s="245"/>
      <c r="P4" s="245"/>
      <c r="Q4" s="246"/>
      <c r="R4" s="246"/>
      <c r="S4" s="246"/>
      <c r="T4" s="246"/>
      <c r="U4" s="247"/>
      <c r="V4" s="248" t="s">
        <v>238</v>
      </c>
    </row>
    <row r="5" spans="1:45" s="21" customFormat="1" ht="30" customHeight="1">
      <c r="A5" s="93"/>
      <c r="B5" s="443" t="s">
        <v>116</v>
      </c>
      <c r="C5" s="444"/>
      <c r="D5" s="444"/>
      <c r="E5" s="444"/>
      <c r="F5" s="444"/>
      <c r="G5" s="444"/>
      <c r="H5" s="444"/>
      <c r="I5" s="444"/>
      <c r="J5" s="444"/>
      <c r="K5" s="444"/>
      <c r="L5" s="444"/>
      <c r="M5" s="444"/>
      <c r="N5" s="444"/>
      <c r="O5" s="444"/>
      <c r="P5" s="444"/>
      <c r="Q5" s="444"/>
      <c r="R5" s="444"/>
      <c r="S5" s="444"/>
      <c r="T5" s="444"/>
      <c r="U5" s="444"/>
      <c r="V5" s="445"/>
    </row>
    <row r="6" spans="1:45" s="20" customFormat="1" ht="30" customHeight="1">
      <c r="A6" s="89"/>
      <c r="B6" s="191" t="s">
        <v>83</v>
      </c>
      <c r="C6" s="192">
        <v>44197</v>
      </c>
      <c r="D6" s="192">
        <v>44228</v>
      </c>
      <c r="E6" s="192">
        <v>44256</v>
      </c>
      <c r="F6" s="192">
        <v>44287</v>
      </c>
      <c r="G6" s="192">
        <v>44317</v>
      </c>
      <c r="H6" s="192">
        <v>44348</v>
      </c>
      <c r="I6" s="192">
        <v>44378</v>
      </c>
      <c r="J6" s="192">
        <v>44409</v>
      </c>
      <c r="K6" s="192">
        <v>44440</v>
      </c>
      <c r="L6" s="192">
        <v>44470</v>
      </c>
      <c r="M6" s="192">
        <v>44501</v>
      </c>
      <c r="N6" s="192">
        <v>44531</v>
      </c>
      <c r="O6" s="192">
        <v>44562</v>
      </c>
      <c r="P6" s="192">
        <v>44593</v>
      </c>
      <c r="Q6" s="192">
        <v>44621</v>
      </c>
      <c r="R6" s="192">
        <v>44652</v>
      </c>
      <c r="S6" s="192">
        <v>44682</v>
      </c>
      <c r="T6" s="192">
        <v>44713</v>
      </c>
      <c r="U6" s="192">
        <v>44743</v>
      </c>
      <c r="V6" s="193" t="s">
        <v>239</v>
      </c>
    </row>
    <row r="7" spans="1:45" s="80" customFormat="1" ht="20.100000000000001" customHeight="1">
      <c r="A7" s="95"/>
      <c r="B7" s="296" t="s">
        <v>111</v>
      </c>
      <c r="C7" s="297">
        <v>2237320.5347089502</v>
      </c>
      <c r="D7" s="297">
        <v>2258272.9593935302</v>
      </c>
      <c r="E7" s="297">
        <v>2278805.2580609703</v>
      </c>
      <c r="F7" s="297">
        <v>2297023.9290151098</v>
      </c>
      <c r="G7" s="297">
        <v>2333292.0647450695</v>
      </c>
      <c r="H7" s="297">
        <v>2366250.1213524509</v>
      </c>
      <c r="I7" s="297">
        <v>2409660.0001818896</v>
      </c>
      <c r="J7" s="297">
        <v>2467753.2691549398</v>
      </c>
      <c r="K7" s="298">
        <v>2517811.5299925199</v>
      </c>
      <c r="L7" s="298">
        <v>2535607.5812019901</v>
      </c>
      <c r="M7" s="298">
        <v>2589644.9933604295</v>
      </c>
      <c r="N7" s="298">
        <v>2558635.7566024698</v>
      </c>
      <c r="O7" s="298">
        <v>2610531.7457781392</v>
      </c>
      <c r="P7" s="298">
        <v>2662992.98172175</v>
      </c>
      <c r="Q7" s="298">
        <v>2739733.56278934</v>
      </c>
      <c r="R7" s="298">
        <v>2777101.3936776798</v>
      </c>
      <c r="S7" s="298">
        <v>2787115.4216394094</v>
      </c>
      <c r="T7" s="298">
        <v>2814897.5328526595</v>
      </c>
      <c r="U7" s="298">
        <v>2822349.73138797</v>
      </c>
      <c r="V7" s="298">
        <v>2870372.1975915525</v>
      </c>
      <c r="W7" s="95"/>
      <c r="X7" s="95"/>
      <c r="Y7" s="95"/>
      <c r="Z7" s="95"/>
      <c r="AA7" s="95"/>
      <c r="AB7" s="95"/>
      <c r="AC7" s="95"/>
      <c r="AD7" s="95"/>
      <c r="AE7" s="95"/>
      <c r="AF7" s="95"/>
      <c r="AG7" s="95"/>
      <c r="AH7" s="95"/>
      <c r="AI7" s="95"/>
      <c r="AJ7" s="95"/>
      <c r="AK7" s="95"/>
      <c r="AL7" s="95"/>
      <c r="AM7" s="95"/>
      <c r="AN7" s="95"/>
      <c r="AO7" s="95"/>
      <c r="AP7" s="95"/>
      <c r="AQ7" s="95"/>
      <c r="AR7" s="95"/>
      <c r="AS7" s="95"/>
    </row>
    <row r="8" spans="1:45" s="19" customFormat="1" ht="15" customHeight="1">
      <c r="A8" s="96">
        <v>272</v>
      </c>
      <c r="B8" s="196" t="s">
        <v>162</v>
      </c>
      <c r="C8" s="224">
        <v>50072.148026629991</v>
      </c>
      <c r="D8" s="224">
        <v>51460.984312640001</v>
      </c>
      <c r="E8" s="224">
        <v>53643.887280229996</v>
      </c>
      <c r="F8" s="224">
        <v>56902.711919870009</v>
      </c>
      <c r="G8" s="224">
        <v>60701.122067140001</v>
      </c>
      <c r="H8" s="224">
        <v>69397.923986299982</v>
      </c>
      <c r="I8" s="224">
        <v>73125.014692289988</v>
      </c>
      <c r="J8" s="224">
        <v>74434.161991749992</v>
      </c>
      <c r="K8" s="197">
        <v>167647.18918418002</v>
      </c>
      <c r="L8" s="197">
        <v>172329.0141541</v>
      </c>
      <c r="M8" s="197">
        <v>177496.05263258002</v>
      </c>
      <c r="N8" s="197">
        <v>207099.95691131003</v>
      </c>
      <c r="O8" s="197">
        <v>216235.09584677994</v>
      </c>
      <c r="P8" s="197">
        <v>224087.42735397999</v>
      </c>
      <c r="Q8" s="197">
        <v>226046.97674903998</v>
      </c>
      <c r="R8" s="197">
        <v>212327.41752106001</v>
      </c>
      <c r="S8" s="197">
        <v>195988.08493688997</v>
      </c>
      <c r="T8" s="197">
        <v>188279.12911285998</v>
      </c>
      <c r="U8" s="197">
        <v>184597.72034745</v>
      </c>
      <c r="V8" s="197">
        <v>184976.11912299148</v>
      </c>
      <c r="W8" s="95"/>
      <c r="X8" s="95"/>
      <c r="Y8" s="95"/>
      <c r="Z8" s="95"/>
      <c r="AA8" s="95"/>
      <c r="AB8" s="95"/>
      <c r="AC8" s="95"/>
      <c r="AD8" s="95"/>
      <c r="AE8" s="95"/>
      <c r="AF8" s="95"/>
      <c r="AG8" s="95"/>
      <c r="AH8" s="95"/>
      <c r="AI8" s="95"/>
      <c r="AJ8" s="95"/>
      <c r="AK8" s="95"/>
      <c r="AL8" s="95"/>
      <c r="AM8" s="95"/>
      <c r="AN8" s="95"/>
      <c r="AO8" s="95"/>
      <c r="AP8" s="95"/>
      <c r="AQ8" s="95"/>
      <c r="AR8" s="95"/>
      <c r="AS8" s="95"/>
    </row>
    <row r="9" spans="1:45" s="19" customFormat="1" ht="15" customHeight="1">
      <c r="A9" s="96">
        <v>273</v>
      </c>
      <c r="B9" s="198" t="s">
        <v>159</v>
      </c>
      <c r="C9" s="225">
        <v>206580.41885951001</v>
      </c>
      <c r="D9" s="225">
        <v>202653.39270961998</v>
      </c>
      <c r="E9" s="225">
        <v>196828.81443767998</v>
      </c>
      <c r="F9" s="225">
        <v>194406.97071237001</v>
      </c>
      <c r="G9" s="225">
        <v>188889.30248791003</v>
      </c>
      <c r="H9" s="225">
        <v>186928.04129122003</v>
      </c>
      <c r="I9" s="225">
        <v>185257.80116169009</v>
      </c>
      <c r="J9" s="225">
        <v>178206.63686865996</v>
      </c>
      <c r="K9" s="199">
        <v>174529.72115723998</v>
      </c>
      <c r="L9" s="199">
        <v>169578.97129315996</v>
      </c>
      <c r="M9" s="199">
        <v>170462.18633245997</v>
      </c>
      <c r="N9" s="199">
        <v>169087.39053157001</v>
      </c>
      <c r="O9" s="199">
        <v>163555.07620664005</v>
      </c>
      <c r="P9" s="199">
        <v>159058.49473926995</v>
      </c>
      <c r="Q9" s="199">
        <v>158908.19261615002</v>
      </c>
      <c r="R9" s="199">
        <v>159486.99800167</v>
      </c>
      <c r="S9" s="199">
        <v>160679.00823555002</v>
      </c>
      <c r="T9" s="199">
        <v>158624.4362309</v>
      </c>
      <c r="U9" s="199">
        <v>152611.94107236006</v>
      </c>
      <c r="V9" s="199">
        <v>151362.7329293408</v>
      </c>
      <c r="W9" s="95"/>
      <c r="X9" s="95"/>
      <c r="Y9" s="95"/>
      <c r="Z9" s="95"/>
      <c r="AA9" s="95"/>
      <c r="AB9" s="95"/>
      <c r="AC9" s="95"/>
      <c r="AD9" s="95"/>
      <c r="AE9" s="95"/>
      <c r="AF9" s="95"/>
      <c r="AG9" s="95"/>
      <c r="AH9" s="95"/>
      <c r="AI9" s="95"/>
      <c r="AJ9" s="95"/>
      <c r="AK9" s="95"/>
      <c r="AL9" s="95"/>
      <c r="AM9" s="95"/>
      <c r="AN9" s="95"/>
      <c r="AO9" s="95"/>
      <c r="AP9" s="95"/>
      <c r="AQ9" s="95"/>
      <c r="AR9" s="95"/>
      <c r="AS9" s="95"/>
    </row>
    <row r="10" spans="1:45" s="19" customFormat="1" ht="15" customHeight="1">
      <c r="A10" s="96">
        <v>274</v>
      </c>
      <c r="B10" s="196" t="s">
        <v>165</v>
      </c>
      <c r="C10" s="224">
        <v>496363.04568366992</v>
      </c>
      <c r="D10" s="224">
        <v>523943.64082092012</v>
      </c>
      <c r="E10" s="224">
        <v>546813.71482489991</v>
      </c>
      <c r="F10" s="224">
        <v>550643.14738495008</v>
      </c>
      <c r="G10" s="224">
        <v>571555.46407454996</v>
      </c>
      <c r="H10" s="224">
        <v>567721.80655016017</v>
      </c>
      <c r="I10" s="224">
        <v>582696.30314038985</v>
      </c>
      <c r="J10" s="224">
        <v>614527.46418935026</v>
      </c>
      <c r="K10" s="197">
        <v>544447.21686290996</v>
      </c>
      <c r="L10" s="197">
        <v>540961.89250234014</v>
      </c>
      <c r="M10" s="197">
        <v>562111.80219057982</v>
      </c>
      <c r="N10" s="197">
        <v>491868.2441022601</v>
      </c>
      <c r="O10" s="197">
        <v>498053.65552245005</v>
      </c>
      <c r="P10" s="197">
        <v>504054.86787616013</v>
      </c>
      <c r="Q10" s="197">
        <v>534172.19638933998</v>
      </c>
      <c r="R10" s="197">
        <v>556589.27814002987</v>
      </c>
      <c r="S10" s="197">
        <v>550998.49285848986</v>
      </c>
      <c r="T10" s="197">
        <v>561344.8636843001</v>
      </c>
      <c r="U10" s="197">
        <v>552579.4824942901</v>
      </c>
      <c r="V10" s="197">
        <v>550004.19741829508</v>
      </c>
      <c r="W10" s="95"/>
      <c r="X10" s="95"/>
      <c r="Y10" s="95"/>
      <c r="Z10" s="95"/>
      <c r="AA10" s="95"/>
      <c r="AB10" s="95"/>
      <c r="AC10" s="95"/>
      <c r="AD10" s="95"/>
      <c r="AE10" s="95"/>
      <c r="AF10" s="95"/>
      <c r="AG10" s="95"/>
      <c r="AH10" s="95"/>
      <c r="AI10" s="95"/>
      <c r="AJ10" s="95"/>
      <c r="AK10" s="95"/>
      <c r="AL10" s="95"/>
      <c r="AM10" s="95"/>
      <c r="AN10" s="95"/>
      <c r="AO10" s="95"/>
      <c r="AP10" s="95"/>
      <c r="AQ10" s="95"/>
      <c r="AR10" s="95"/>
      <c r="AS10" s="95"/>
    </row>
    <row r="11" spans="1:45" s="19" customFormat="1" ht="15" customHeight="1">
      <c r="A11" s="96">
        <v>275</v>
      </c>
      <c r="B11" s="198" t="s">
        <v>204</v>
      </c>
      <c r="C11" s="225">
        <v>496997.30742515001</v>
      </c>
      <c r="D11" s="225">
        <v>490587.10465551005</v>
      </c>
      <c r="E11" s="225">
        <v>491547.53755376994</v>
      </c>
      <c r="F11" s="225">
        <v>497275.2429051997</v>
      </c>
      <c r="G11" s="225">
        <v>500644.00755327987</v>
      </c>
      <c r="H11" s="225">
        <v>515165.01347001013</v>
      </c>
      <c r="I11" s="225">
        <v>524029.20223239984</v>
      </c>
      <c r="J11" s="225">
        <v>544544.41431202996</v>
      </c>
      <c r="K11" s="199">
        <v>562043.27897289</v>
      </c>
      <c r="L11" s="199">
        <v>573441.17783831991</v>
      </c>
      <c r="M11" s="199">
        <v>589758.05720079981</v>
      </c>
      <c r="N11" s="199">
        <v>589033.88159340981</v>
      </c>
      <c r="O11" s="199">
        <v>600444.02797393966</v>
      </c>
      <c r="P11" s="199">
        <v>615453.21866922011</v>
      </c>
      <c r="Q11" s="199">
        <v>630766.46614963014</v>
      </c>
      <c r="R11" s="199">
        <v>638068.72798006982</v>
      </c>
      <c r="S11" s="199">
        <v>642777.48159299989</v>
      </c>
      <c r="T11" s="199">
        <v>654468.80573718983</v>
      </c>
      <c r="U11" s="199">
        <v>663343.97276623989</v>
      </c>
      <c r="V11" s="199">
        <v>686841.05969591031</v>
      </c>
      <c r="W11" s="95"/>
      <c r="X11" s="95"/>
      <c r="Y11" s="95"/>
      <c r="Z11" s="95"/>
      <c r="AA11" s="95"/>
      <c r="AB11" s="95"/>
      <c r="AC11" s="95"/>
      <c r="AD11" s="95"/>
      <c r="AE11" s="95"/>
      <c r="AF11" s="95"/>
      <c r="AG11" s="95"/>
      <c r="AH11" s="95"/>
      <c r="AI11" s="95"/>
      <c r="AJ11" s="95"/>
      <c r="AK11" s="95"/>
      <c r="AL11" s="95"/>
      <c r="AM11" s="95"/>
      <c r="AN11" s="95"/>
      <c r="AO11" s="95"/>
      <c r="AP11" s="95"/>
      <c r="AQ11" s="95"/>
      <c r="AR11" s="95"/>
      <c r="AS11" s="95"/>
    </row>
    <row r="12" spans="1:45" s="19" customFormat="1" ht="15" customHeight="1">
      <c r="A12" s="96">
        <v>276</v>
      </c>
      <c r="B12" s="196" t="s">
        <v>163</v>
      </c>
      <c r="C12" s="224">
        <v>21724.879609770003</v>
      </c>
      <c r="D12" s="224">
        <v>21610.270860069999</v>
      </c>
      <c r="E12" s="224">
        <v>22053.974039539993</v>
      </c>
      <c r="F12" s="224">
        <v>22850.894029290001</v>
      </c>
      <c r="G12" s="224">
        <v>24348.908514960003</v>
      </c>
      <c r="H12" s="224">
        <v>24860.160645679996</v>
      </c>
      <c r="I12" s="224">
        <v>25425.49482788</v>
      </c>
      <c r="J12" s="224">
        <v>26764.966425060004</v>
      </c>
      <c r="K12" s="197">
        <v>25466.540928169998</v>
      </c>
      <c r="L12" s="197">
        <v>26985.344794270004</v>
      </c>
      <c r="M12" s="197">
        <v>28613.148290379999</v>
      </c>
      <c r="N12" s="197">
        <v>28603.117034139999</v>
      </c>
      <c r="O12" s="197">
        <v>28718.494805300001</v>
      </c>
      <c r="P12" s="197">
        <v>29076.904715719997</v>
      </c>
      <c r="Q12" s="197">
        <v>30033.414431059999</v>
      </c>
      <c r="R12" s="197">
        <v>30009.79173388</v>
      </c>
      <c r="S12" s="197">
        <v>29736.188426180001</v>
      </c>
      <c r="T12" s="197">
        <v>29468.07399619</v>
      </c>
      <c r="U12" s="197">
        <v>30145.567490589998</v>
      </c>
      <c r="V12" s="197">
        <v>30756.773468520005</v>
      </c>
      <c r="W12" s="95"/>
      <c r="X12" s="95"/>
      <c r="Y12" s="95"/>
      <c r="Z12" s="95"/>
      <c r="AA12" s="95"/>
      <c r="AB12" s="95"/>
      <c r="AC12" s="95"/>
      <c r="AD12" s="95"/>
      <c r="AE12" s="95"/>
      <c r="AF12" s="95"/>
      <c r="AG12" s="95"/>
      <c r="AH12" s="95"/>
      <c r="AI12" s="95"/>
      <c r="AJ12" s="95"/>
      <c r="AK12" s="95"/>
      <c r="AL12" s="95"/>
      <c r="AM12" s="95"/>
      <c r="AN12" s="95"/>
      <c r="AO12" s="95"/>
      <c r="AP12" s="95"/>
      <c r="AQ12" s="95"/>
      <c r="AR12" s="95"/>
      <c r="AS12" s="95"/>
    </row>
    <row r="13" spans="1:45" s="19" customFormat="1" ht="15" customHeight="1">
      <c r="A13" s="96">
        <v>277</v>
      </c>
      <c r="B13" s="198" t="s">
        <v>168</v>
      </c>
      <c r="C13" s="225">
        <v>5963.2889847300003</v>
      </c>
      <c r="D13" s="225">
        <v>5843.5352220799996</v>
      </c>
      <c r="E13" s="225">
        <v>5869.18721207</v>
      </c>
      <c r="F13" s="225">
        <v>5474.4192292900007</v>
      </c>
      <c r="G13" s="225">
        <v>5364.4913819799995</v>
      </c>
      <c r="H13" s="225">
        <v>5029.6201755299999</v>
      </c>
      <c r="I13" s="225">
        <v>5195.8147572600001</v>
      </c>
      <c r="J13" s="225">
        <v>5218.2345154200002</v>
      </c>
      <c r="K13" s="199">
        <v>5162.8302342099996</v>
      </c>
      <c r="L13" s="199">
        <v>5404.1352226499994</v>
      </c>
      <c r="M13" s="199">
        <v>5108.0040622400002</v>
      </c>
      <c r="N13" s="199">
        <v>4957.6794940399996</v>
      </c>
      <c r="O13" s="199">
        <v>5159.3689427300005</v>
      </c>
      <c r="P13" s="199">
        <v>5637.1116451999997</v>
      </c>
      <c r="Q13" s="199">
        <v>5373.13760353</v>
      </c>
      <c r="R13" s="199">
        <v>5020.6632843099997</v>
      </c>
      <c r="S13" s="199">
        <v>5461.465626879999</v>
      </c>
      <c r="T13" s="199">
        <v>5975.0529158799991</v>
      </c>
      <c r="U13" s="199">
        <v>6259.4725416899992</v>
      </c>
      <c r="V13" s="199">
        <v>6548.7045767499994</v>
      </c>
      <c r="W13" s="95"/>
      <c r="X13" s="95"/>
      <c r="Y13" s="95"/>
      <c r="Z13" s="95"/>
      <c r="AA13" s="95"/>
      <c r="AB13" s="95"/>
      <c r="AC13" s="95"/>
      <c r="AD13" s="95"/>
      <c r="AE13" s="95"/>
      <c r="AF13" s="95"/>
      <c r="AG13" s="95"/>
      <c r="AH13" s="95"/>
      <c r="AI13" s="95"/>
      <c r="AJ13" s="95"/>
      <c r="AK13" s="95"/>
      <c r="AL13" s="95"/>
      <c r="AM13" s="95"/>
      <c r="AN13" s="95"/>
      <c r="AO13" s="95"/>
      <c r="AP13" s="95"/>
      <c r="AQ13" s="95"/>
      <c r="AR13" s="95"/>
      <c r="AS13" s="95"/>
    </row>
    <row r="14" spans="1:45" s="19" customFormat="1" ht="15" customHeight="1">
      <c r="A14" s="96">
        <v>278</v>
      </c>
      <c r="B14" s="196" t="s">
        <v>205</v>
      </c>
      <c r="C14" s="224">
        <v>65866.474590820013</v>
      </c>
      <c r="D14" s="224">
        <v>65394.773622109999</v>
      </c>
      <c r="E14" s="224">
        <v>66242.467302899997</v>
      </c>
      <c r="F14" s="224">
        <v>67279.865516849997</v>
      </c>
      <c r="G14" s="224">
        <v>66174.925530840002</v>
      </c>
      <c r="H14" s="224">
        <v>64810.916957460009</v>
      </c>
      <c r="I14" s="224">
        <v>66269.836554580004</v>
      </c>
      <c r="J14" s="224">
        <v>69710.158846490027</v>
      </c>
      <c r="K14" s="197">
        <v>72605.476042130002</v>
      </c>
      <c r="L14" s="197">
        <v>73594.031002329997</v>
      </c>
      <c r="M14" s="197">
        <v>73213.374044360011</v>
      </c>
      <c r="N14" s="197">
        <v>75755.912512370007</v>
      </c>
      <c r="O14" s="197">
        <v>75808.959024659969</v>
      </c>
      <c r="P14" s="197">
        <v>74978.904163790008</v>
      </c>
      <c r="Q14" s="197">
        <v>76623.047985609999</v>
      </c>
      <c r="R14" s="197">
        <v>77738.315332970014</v>
      </c>
      <c r="S14" s="197">
        <v>80528.128489110022</v>
      </c>
      <c r="T14" s="197">
        <v>82143.147962329997</v>
      </c>
      <c r="U14" s="197">
        <v>83950.615942070013</v>
      </c>
      <c r="V14" s="197">
        <v>87812.346855122742</v>
      </c>
      <c r="W14" s="95"/>
      <c r="X14" s="95"/>
      <c r="Y14" s="95"/>
      <c r="Z14" s="95"/>
      <c r="AA14" s="95"/>
      <c r="AB14" s="95"/>
      <c r="AC14" s="95"/>
      <c r="AD14" s="95"/>
      <c r="AE14" s="95"/>
      <c r="AF14" s="95"/>
      <c r="AG14" s="95"/>
      <c r="AH14" s="95"/>
      <c r="AI14" s="95"/>
      <c r="AJ14" s="95"/>
      <c r="AK14" s="95"/>
      <c r="AL14" s="95"/>
      <c r="AM14" s="95"/>
      <c r="AN14" s="95"/>
      <c r="AO14" s="95"/>
      <c r="AP14" s="95"/>
      <c r="AQ14" s="95"/>
      <c r="AR14" s="95"/>
      <c r="AS14" s="95"/>
    </row>
    <row r="15" spans="1:45" s="19" customFormat="1" ht="15" customHeight="1">
      <c r="A15" s="96">
        <v>279</v>
      </c>
      <c r="B15" s="198" t="s">
        <v>153</v>
      </c>
      <c r="C15" s="225">
        <v>4283.989941249999</v>
      </c>
      <c r="D15" s="225">
        <v>4245.8713431799997</v>
      </c>
      <c r="E15" s="225">
        <v>4311.6859667099998</v>
      </c>
      <c r="F15" s="225">
        <v>4348.3126871399991</v>
      </c>
      <c r="G15" s="225">
        <v>4520.9712831900006</v>
      </c>
      <c r="H15" s="225">
        <v>4813.2708380000004</v>
      </c>
      <c r="I15" s="225">
        <v>4773.9301242700003</v>
      </c>
      <c r="J15" s="225">
        <v>2942.0518020599993</v>
      </c>
      <c r="K15" s="199">
        <v>3063.7462887799993</v>
      </c>
      <c r="L15" s="199">
        <v>3189.4558058999996</v>
      </c>
      <c r="M15" s="199">
        <v>3242.9958263599997</v>
      </c>
      <c r="N15" s="199">
        <v>2893.1018694600007</v>
      </c>
      <c r="O15" s="199">
        <v>2783.7683520299997</v>
      </c>
      <c r="P15" s="199">
        <v>2786.3440544599994</v>
      </c>
      <c r="Q15" s="199">
        <v>2927.6787661799995</v>
      </c>
      <c r="R15" s="199">
        <v>3065.9724834200001</v>
      </c>
      <c r="S15" s="199">
        <v>3285.4371321199997</v>
      </c>
      <c r="T15" s="199">
        <v>3542.1090251499991</v>
      </c>
      <c r="U15" s="199">
        <v>3845.7491861900007</v>
      </c>
      <c r="V15" s="199">
        <v>5278.524389940002</v>
      </c>
      <c r="W15" s="95"/>
      <c r="X15" s="95"/>
      <c r="Y15" s="95"/>
      <c r="Z15" s="95"/>
      <c r="AA15" s="95"/>
      <c r="AB15" s="95"/>
      <c r="AC15" s="95"/>
      <c r="AD15" s="95"/>
      <c r="AE15" s="95"/>
      <c r="AF15" s="95"/>
      <c r="AG15" s="95"/>
      <c r="AH15" s="95"/>
      <c r="AI15" s="95"/>
      <c r="AJ15" s="95"/>
      <c r="AK15" s="95"/>
      <c r="AL15" s="95"/>
      <c r="AM15" s="95"/>
      <c r="AN15" s="95"/>
      <c r="AO15" s="95"/>
      <c r="AP15" s="95"/>
      <c r="AQ15" s="95"/>
      <c r="AR15" s="95"/>
      <c r="AS15" s="95"/>
    </row>
    <row r="16" spans="1:45" s="19" customFormat="1" ht="15" customHeight="1">
      <c r="A16" s="96">
        <v>280</v>
      </c>
      <c r="B16" s="196" t="s">
        <v>169</v>
      </c>
      <c r="C16" s="224">
        <v>15734.94634943</v>
      </c>
      <c r="D16" s="224">
        <v>15665.918118550002</v>
      </c>
      <c r="E16" s="224">
        <v>15811.262816110002</v>
      </c>
      <c r="F16" s="224">
        <v>16050.472487409999</v>
      </c>
      <c r="G16" s="224">
        <v>16338.620044380003</v>
      </c>
      <c r="H16" s="224">
        <v>16545.801148099999</v>
      </c>
      <c r="I16" s="224">
        <v>16418.526359020001</v>
      </c>
      <c r="J16" s="224">
        <v>16684.820815489998</v>
      </c>
      <c r="K16" s="197">
        <v>16813.495291160001</v>
      </c>
      <c r="L16" s="197">
        <v>16210.870551699998</v>
      </c>
      <c r="M16" s="197">
        <v>16871.691019270002</v>
      </c>
      <c r="N16" s="197">
        <v>18134.174795499999</v>
      </c>
      <c r="O16" s="197">
        <v>17798.471711180002</v>
      </c>
      <c r="P16" s="197">
        <v>17914.541337940002</v>
      </c>
      <c r="Q16" s="197">
        <v>5281.8987609300011</v>
      </c>
      <c r="R16" s="197">
        <v>5245.2340249099998</v>
      </c>
      <c r="S16" s="197">
        <v>5137.0898113299982</v>
      </c>
      <c r="T16" s="197">
        <v>4952.3996382599998</v>
      </c>
      <c r="U16" s="197">
        <v>4765.3624345700009</v>
      </c>
      <c r="V16" s="197">
        <v>4600.4937073099982</v>
      </c>
      <c r="W16" s="95"/>
      <c r="X16" s="95"/>
      <c r="Y16" s="95"/>
      <c r="Z16" s="95"/>
      <c r="AA16" s="95"/>
      <c r="AB16" s="95"/>
      <c r="AC16" s="95"/>
      <c r="AD16" s="95"/>
      <c r="AE16" s="95"/>
      <c r="AF16" s="95"/>
      <c r="AG16" s="95"/>
      <c r="AH16" s="95"/>
      <c r="AI16" s="95"/>
      <c r="AJ16" s="95"/>
      <c r="AK16" s="95"/>
      <c r="AL16" s="95"/>
      <c r="AM16" s="95"/>
      <c r="AN16" s="95"/>
      <c r="AO16" s="95"/>
      <c r="AP16" s="95"/>
      <c r="AQ16" s="95"/>
      <c r="AR16" s="95"/>
      <c r="AS16" s="95"/>
    </row>
    <row r="17" spans="1:45" s="19" customFormat="1" ht="15" customHeight="1">
      <c r="A17" s="96">
        <v>281</v>
      </c>
      <c r="B17" s="198" t="s">
        <v>206</v>
      </c>
      <c r="C17" s="225">
        <v>114807.94751163002</v>
      </c>
      <c r="D17" s="225">
        <v>113357.34950049999</v>
      </c>
      <c r="E17" s="225">
        <v>116656.02330759</v>
      </c>
      <c r="F17" s="225">
        <v>117878.79850140998</v>
      </c>
      <c r="G17" s="225">
        <v>126535.13968286</v>
      </c>
      <c r="H17" s="225">
        <v>132369.49651030003</v>
      </c>
      <c r="I17" s="225">
        <v>135589.32397754997</v>
      </c>
      <c r="J17" s="225">
        <v>137752.07234458002</v>
      </c>
      <c r="K17" s="199">
        <v>140329.63002834003</v>
      </c>
      <c r="L17" s="199">
        <v>141035.22194552</v>
      </c>
      <c r="M17" s="199">
        <v>142599.19477635995</v>
      </c>
      <c r="N17" s="199">
        <v>141889.80932940001</v>
      </c>
      <c r="O17" s="199">
        <v>143250.57972062996</v>
      </c>
      <c r="P17" s="199">
        <v>144436.09051572994</v>
      </c>
      <c r="Q17" s="199">
        <v>151387.49730920995</v>
      </c>
      <c r="R17" s="199">
        <v>152303.24275007998</v>
      </c>
      <c r="S17" s="199">
        <v>154674.66313022998</v>
      </c>
      <c r="T17" s="199">
        <v>154908.57225670002</v>
      </c>
      <c r="U17" s="199">
        <v>154303.38174480994</v>
      </c>
      <c r="V17" s="199">
        <v>155021.44157526005</v>
      </c>
      <c r="W17" s="95"/>
      <c r="X17" s="95"/>
      <c r="Y17" s="95"/>
      <c r="Z17" s="95"/>
      <c r="AA17" s="95"/>
      <c r="AB17" s="95"/>
      <c r="AC17" s="95"/>
      <c r="AD17" s="95"/>
      <c r="AE17" s="95"/>
      <c r="AF17" s="95"/>
      <c r="AG17" s="95"/>
      <c r="AH17" s="95"/>
      <c r="AI17" s="95"/>
      <c r="AJ17" s="95"/>
      <c r="AK17" s="95"/>
      <c r="AL17" s="95"/>
      <c r="AM17" s="95"/>
      <c r="AN17" s="95"/>
      <c r="AO17" s="95"/>
      <c r="AP17" s="95"/>
      <c r="AQ17" s="95"/>
      <c r="AR17" s="95"/>
      <c r="AS17" s="95"/>
    </row>
    <row r="18" spans="1:45" s="19" customFormat="1" ht="15" customHeight="1">
      <c r="A18" s="96">
        <v>282</v>
      </c>
      <c r="B18" s="196" t="s">
        <v>158</v>
      </c>
      <c r="C18" s="224">
        <v>497.76512474000003</v>
      </c>
      <c r="D18" s="224">
        <v>527.09560334999992</v>
      </c>
      <c r="E18" s="224">
        <v>535.99714116000007</v>
      </c>
      <c r="F18" s="224">
        <v>547.48402150000015</v>
      </c>
      <c r="G18" s="224">
        <v>570.1787674200001</v>
      </c>
      <c r="H18" s="224">
        <v>598.69995026000004</v>
      </c>
      <c r="I18" s="224">
        <v>705.48525250000012</v>
      </c>
      <c r="J18" s="224">
        <v>909.76316388999999</v>
      </c>
      <c r="K18" s="197">
        <v>937.36602899000002</v>
      </c>
      <c r="L18" s="197">
        <v>907.65697326999998</v>
      </c>
      <c r="M18" s="197">
        <v>903.04905451000002</v>
      </c>
      <c r="N18" s="197">
        <v>1076.6014858599999</v>
      </c>
      <c r="O18" s="197">
        <v>2024.0232826999998</v>
      </c>
      <c r="P18" s="197">
        <v>2084.6122027400002</v>
      </c>
      <c r="Q18" s="197">
        <v>2149.82617119</v>
      </c>
      <c r="R18" s="197">
        <v>2128.8362961299999</v>
      </c>
      <c r="S18" s="197">
        <v>2146.7099447000005</v>
      </c>
      <c r="T18" s="197">
        <v>2180.4760514999998</v>
      </c>
      <c r="U18" s="197">
        <v>2344.8592050000007</v>
      </c>
      <c r="V18" s="197">
        <v>2476.0711527699991</v>
      </c>
      <c r="W18" s="95"/>
      <c r="X18" s="95"/>
      <c r="Y18" s="95"/>
      <c r="Z18" s="95"/>
      <c r="AA18" s="95"/>
      <c r="AB18" s="95"/>
      <c r="AC18" s="95"/>
      <c r="AD18" s="95"/>
      <c r="AE18" s="95"/>
      <c r="AF18" s="95"/>
      <c r="AG18" s="95"/>
      <c r="AH18" s="95"/>
      <c r="AI18" s="95"/>
      <c r="AJ18" s="95"/>
      <c r="AK18" s="95"/>
      <c r="AL18" s="95"/>
      <c r="AM18" s="95"/>
      <c r="AN18" s="95"/>
      <c r="AO18" s="95"/>
      <c r="AP18" s="95"/>
      <c r="AQ18" s="95"/>
      <c r="AR18" s="95"/>
      <c r="AS18" s="95"/>
    </row>
    <row r="19" spans="1:45" s="19" customFormat="1" ht="15" customHeight="1">
      <c r="A19" s="96">
        <v>283</v>
      </c>
      <c r="B19" s="198" t="s">
        <v>167</v>
      </c>
      <c r="C19" s="225">
        <v>146150.84743149005</v>
      </c>
      <c r="D19" s="225">
        <v>146350.24959275001</v>
      </c>
      <c r="E19" s="225">
        <v>145165.78200332</v>
      </c>
      <c r="F19" s="225">
        <v>150569.36237751</v>
      </c>
      <c r="G19" s="225">
        <v>152749.64786445993</v>
      </c>
      <c r="H19" s="225">
        <v>157694.78961737992</v>
      </c>
      <c r="I19" s="225">
        <v>162228.83016009</v>
      </c>
      <c r="J19" s="225">
        <v>160451.57556626003</v>
      </c>
      <c r="K19" s="199">
        <v>161092.78456549006</v>
      </c>
      <c r="L19" s="199">
        <v>162516.30632441997</v>
      </c>
      <c r="M19" s="199">
        <v>163085.76898145999</v>
      </c>
      <c r="N19" s="199">
        <v>169541.36984577999</v>
      </c>
      <c r="O19" s="199">
        <v>185465.39456225003</v>
      </c>
      <c r="P19" s="199">
        <v>191959.1909164399</v>
      </c>
      <c r="Q19" s="199">
        <v>194953.30997069983</v>
      </c>
      <c r="R19" s="199">
        <v>198888.53644003996</v>
      </c>
      <c r="S19" s="199">
        <v>202782.2449282601</v>
      </c>
      <c r="T19" s="199">
        <v>205144.30248470002</v>
      </c>
      <c r="U19" s="199">
        <v>208764.63494075008</v>
      </c>
      <c r="V19" s="199">
        <v>209849.22664436672</v>
      </c>
      <c r="W19" s="95"/>
      <c r="X19" s="95"/>
      <c r="Y19" s="95"/>
      <c r="Z19" s="95"/>
      <c r="AA19" s="95"/>
      <c r="AB19" s="95"/>
      <c r="AC19" s="95"/>
      <c r="AD19" s="95"/>
      <c r="AE19" s="95"/>
      <c r="AF19" s="95"/>
      <c r="AG19" s="95"/>
      <c r="AH19" s="95"/>
      <c r="AI19" s="95"/>
      <c r="AJ19" s="95"/>
      <c r="AK19" s="95"/>
      <c r="AL19" s="95"/>
      <c r="AM19" s="95"/>
      <c r="AN19" s="95"/>
      <c r="AO19" s="95"/>
      <c r="AP19" s="95"/>
      <c r="AQ19" s="95"/>
      <c r="AR19" s="95"/>
      <c r="AS19" s="95"/>
    </row>
    <row r="20" spans="1:45" s="19" customFormat="1" ht="15" customHeight="1">
      <c r="A20" s="96">
        <v>284</v>
      </c>
      <c r="B20" s="196" t="s">
        <v>207</v>
      </c>
      <c r="C20" s="224">
        <v>488524.2131315007</v>
      </c>
      <c r="D20" s="224">
        <v>491563.64872233983</v>
      </c>
      <c r="E20" s="224">
        <v>487815.41423510021</v>
      </c>
      <c r="F20" s="224">
        <v>486541.98862176953</v>
      </c>
      <c r="G20" s="224">
        <v>486011.25089410978</v>
      </c>
      <c r="H20" s="224">
        <v>488555.11970772041</v>
      </c>
      <c r="I20" s="224">
        <v>495055.36078261997</v>
      </c>
      <c r="J20" s="224">
        <v>499291.79867636971</v>
      </c>
      <c r="K20" s="197">
        <v>504721.38500239997</v>
      </c>
      <c r="L20" s="197">
        <v>509374.36321086006</v>
      </c>
      <c r="M20" s="197">
        <v>515408.83036305959</v>
      </c>
      <c r="N20" s="197">
        <v>515486.84613284003</v>
      </c>
      <c r="O20" s="197">
        <v>527990.84202232002</v>
      </c>
      <c r="P20" s="197">
        <v>548021.41450821003</v>
      </c>
      <c r="Q20" s="197">
        <v>571916.93897184997</v>
      </c>
      <c r="R20" s="197">
        <v>582357.99285313988</v>
      </c>
      <c r="S20" s="197">
        <v>594633.82857640006</v>
      </c>
      <c r="T20" s="197">
        <v>601218.80983113963</v>
      </c>
      <c r="U20" s="197">
        <v>610171.44322302018</v>
      </c>
      <c r="V20" s="197">
        <v>621986.29255694477</v>
      </c>
      <c r="W20" s="95"/>
      <c r="X20" s="95"/>
      <c r="Y20" s="95"/>
      <c r="Z20" s="95"/>
      <c r="AA20" s="95"/>
      <c r="AB20" s="95"/>
      <c r="AC20" s="95"/>
      <c r="AD20" s="95"/>
      <c r="AE20" s="95"/>
      <c r="AF20" s="95"/>
      <c r="AG20" s="95"/>
      <c r="AH20" s="95"/>
      <c r="AI20" s="95"/>
      <c r="AJ20" s="95"/>
      <c r="AK20" s="95"/>
      <c r="AL20" s="95"/>
      <c r="AM20" s="95"/>
      <c r="AN20" s="95"/>
      <c r="AO20" s="95"/>
      <c r="AP20" s="95"/>
      <c r="AQ20" s="95"/>
      <c r="AR20" s="95"/>
      <c r="AS20" s="95"/>
    </row>
    <row r="21" spans="1:45" s="19" customFormat="1" ht="15" customHeight="1">
      <c r="A21" s="96">
        <v>285</v>
      </c>
      <c r="B21" s="198" t="s">
        <v>155</v>
      </c>
      <c r="C21" s="225">
        <v>118389.12899964003</v>
      </c>
      <c r="D21" s="225">
        <v>119328.48306825994</v>
      </c>
      <c r="E21" s="225">
        <v>119260.59462618003</v>
      </c>
      <c r="F21" s="225">
        <v>119797.10101327</v>
      </c>
      <c r="G21" s="225">
        <v>122234.42051567997</v>
      </c>
      <c r="H21" s="225">
        <v>125378.92834253001</v>
      </c>
      <c r="I21" s="225">
        <v>126035.88185302999</v>
      </c>
      <c r="J21" s="225">
        <v>129242.60332405999</v>
      </c>
      <c r="K21" s="199">
        <v>131843.83828164995</v>
      </c>
      <c r="L21" s="199">
        <v>133055.46697895997</v>
      </c>
      <c r="M21" s="199">
        <v>134665.20789941002</v>
      </c>
      <c r="N21" s="199">
        <v>137369.31522032997</v>
      </c>
      <c r="O21" s="199">
        <v>137933.24330597001</v>
      </c>
      <c r="P21" s="199">
        <v>138553.47508112004</v>
      </c>
      <c r="Q21" s="199">
        <v>144763.06788537002</v>
      </c>
      <c r="R21" s="199">
        <v>149412.53968221004</v>
      </c>
      <c r="S21" s="199">
        <v>153862.32155210001</v>
      </c>
      <c r="T21" s="199">
        <v>158490.59009056009</v>
      </c>
      <c r="U21" s="199">
        <v>160334.81386740989</v>
      </c>
      <c r="V21" s="199">
        <v>168289.34764814188</v>
      </c>
      <c r="W21" s="95"/>
      <c r="X21" s="95"/>
      <c r="Y21" s="95"/>
      <c r="Z21" s="95"/>
      <c r="AA21" s="95"/>
      <c r="AB21" s="95"/>
      <c r="AC21" s="95"/>
      <c r="AD21" s="95"/>
      <c r="AE21" s="95"/>
      <c r="AF21" s="95"/>
      <c r="AG21" s="95"/>
      <c r="AH21" s="95"/>
      <c r="AI21" s="95"/>
      <c r="AJ21" s="95"/>
      <c r="AK21" s="95"/>
      <c r="AL21" s="95"/>
      <c r="AM21" s="95"/>
      <c r="AN21" s="95"/>
      <c r="AO21" s="95"/>
      <c r="AP21" s="95"/>
      <c r="AQ21" s="95"/>
      <c r="AR21" s="95"/>
      <c r="AS21" s="95"/>
    </row>
    <row r="22" spans="1:45" s="19" customFormat="1" ht="15" customHeight="1">
      <c r="A22" s="96">
        <v>286</v>
      </c>
      <c r="B22" s="196" t="s">
        <v>208</v>
      </c>
      <c r="C22" s="224">
        <v>4837.3957400899999</v>
      </c>
      <c r="D22" s="224">
        <v>5204.6668454500004</v>
      </c>
      <c r="E22" s="224">
        <v>5692.7463198200012</v>
      </c>
      <c r="F22" s="224">
        <v>5924.2557875000002</v>
      </c>
      <c r="G22" s="224">
        <v>6162.3965724499985</v>
      </c>
      <c r="H22" s="224">
        <v>5952.5316450500004</v>
      </c>
      <c r="I22" s="224">
        <v>6424.8630100700002</v>
      </c>
      <c r="J22" s="224">
        <v>6657.4238944199979</v>
      </c>
      <c r="K22" s="197">
        <v>6684.5722926900007</v>
      </c>
      <c r="L22" s="197">
        <v>6608.1173551800002</v>
      </c>
      <c r="M22" s="197">
        <v>5703.8554414900009</v>
      </c>
      <c r="N22" s="197">
        <v>5442.9349614499988</v>
      </c>
      <c r="O22" s="197">
        <v>5135.5223912500005</v>
      </c>
      <c r="P22" s="197">
        <v>4727.9293747699994</v>
      </c>
      <c r="Q22" s="197">
        <v>4294.878893699999</v>
      </c>
      <c r="R22" s="197">
        <v>4327.1205865200018</v>
      </c>
      <c r="S22" s="197">
        <v>4308.4082348499996</v>
      </c>
      <c r="T22" s="197">
        <v>4037.7715120799999</v>
      </c>
      <c r="U22" s="197">
        <v>4215.43721405</v>
      </c>
      <c r="V22" s="197">
        <v>4459.579607128514</v>
      </c>
      <c r="W22" s="95"/>
      <c r="X22" s="95"/>
      <c r="Y22" s="95"/>
      <c r="Z22" s="95"/>
      <c r="AA22" s="95"/>
      <c r="AB22" s="95"/>
      <c r="AC22" s="95"/>
      <c r="AD22" s="95"/>
      <c r="AE22" s="95"/>
      <c r="AF22" s="95"/>
      <c r="AG22" s="95"/>
      <c r="AH22" s="95"/>
      <c r="AI22" s="95"/>
      <c r="AJ22" s="95"/>
      <c r="AK22" s="95"/>
      <c r="AL22" s="95"/>
      <c r="AM22" s="95"/>
      <c r="AN22" s="95"/>
      <c r="AO22" s="95"/>
      <c r="AP22" s="95"/>
      <c r="AQ22" s="95"/>
      <c r="AR22" s="95"/>
      <c r="AS22" s="95"/>
    </row>
    <row r="23" spans="1:45" s="19" customFormat="1" ht="15" customHeight="1">
      <c r="A23" s="96">
        <v>31</v>
      </c>
      <c r="B23" s="198" t="s">
        <v>69</v>
      </c>
      <c r="C23" s="225">
        <v>526.73729890000004</v>
      </c>
      <c r="D23" s="225">
        <v>535.9743962</v>
      </c>
      <c r="E23" s="225">
        <v>556.16899389000002</v>
      </c>
      <c r="F23" s="225">
        <v>532.90181977999998</v>
      </c>
      <c r="G23" s="225">
        <v>491.21750986000001</v>
      </c>
      <c r="H23" s="225">
        <v>428.00051674999997</v>
      </c>
      <c r="I23" s="225">
        <v>428.33129624999998</v>
      </c>
      <c r="J23" s="225">
        <v>415.12241904999996</v>
      </c>
      <c r="K23" s="199">
        <v>422.45883128999998</v>
      </c>
      <c r="L23" s="199">
        <v>415.55524901000001</v>
      </c>
      <c r="M23" s="199">
        <v>401.77524510999996</v>
      </c>
      <c r="N23" s="199">
        <v>395.42078275</v>
      </c>
      <c r="O23" s="199">
        <v>175.22210731000001</v>
      </c>
      <c r="P23" s="199">
        <v>162.45456699999997</v>
      </c>
      <c r="Q23" s="199">
        <v>135.03413585000001</v>
      </c>
      <c r="R23" s="199">
        <v>130.72656724000001</v>
      </c>
      <c r="S23" s="199">
        <v>115.86816332000001</v>
      </c>
      <c r="T23" s="199">
        <v>118.99232292000001</v>
      </c>
      <c r="U23" s="199">
        <v>115.27691748000002</v>
      </c>
      <c r="V23" s="199">
        <v>109.28624275999996</v>
      </c>
      <c r="W23" s="95"/>
      <c r="X23" s="95"/>
      <c r="Y23" s="95"/>
      <c r="Z23" s="95"/>
      <c r="AA23" s="95"/>
      <c r="AB23" s="95"/>
      <c r="AC23" s="95"/>
      <c r="AD23" s="95"/>
      <c r="AE23" s="95"/>
      <c r="AF23" s="95"/>
      <c r="AG23" s="95"/>
      <c r="AH23" s="95"/>
      <c r="AI23" s="95"/>
      <c r="AJ23" s="95"/>
      <c r="AK23" s="95"/>
      <c r="AL23" s="95"/>
      <c r="AM23" s="95"/>
      <c r="AN23" s="95"/>
      <c r="AO23" s="95"/>
      <c r="AP23" s="95"/>
      <c r="AQ23" s="95"/>
      <c r="AR23" s="95"/>
      <c r="AS23" s="95"/>
    </row>
    <row r="24" spans="1:45" s="82" customFormat="1" ht="20.100000000000001" customHeight="1">
      <c r="A24" s="97"/>
      <c r="B24" s="299" t="s">
        <v>6</v>
      </c>
      <c r="C24" s="322">
        <v>602354.79921896989</v>
      </c>
      <c r="D24" s="322">
        <v>603116.57644509024</v>
      </c>
      <c r="E24" s="322">
        <v>626090.39315242029</v>
      </c>
      <c r="F24" s="322">
        <v>656575.17577863007</v>
      </c>
      <c r="G24" s="322">
        <v>687500.45810665027</v>
      </c>
      <c r="H24" s="322">
        <v>701855.3329301601</v>
      </c>
      <c r="I24" s="322">
        <v>689169.02831328986</v>
      </c>
      <c r="J24" s="300">
        <v>677428.13206276018</v>
      </c>
      <c r="K24" s="300">
        <v>640358.38502088981</v>
      </c>
      <c r="L24" s="300">
        <v>592193.4550411799</v>
      </c>
      <c r="M24" s="300">
        <v>575801.12324776989</v>
      </c>
      <c r="N24" s="300">
        <v>583824.50882726978</v>
      </c>
      <c r="O24" s="300">
        <v>585467.77617492015</v>
      </c>
      <c r="P24" s="300">
        <v>573150.28615481011</v>
      </c>
      <c r="Q24" s="300">
        <v>582903.02606565005</v>
      </c>
      <c r="R24" s="300">
        <v>524226.02374244004</v>
      </c>
      <c r="S24" s="300">
        <v>520155.82063575997</v>
      </c>
      <c r="T24" s="300">
        <v>474333.91430248995</v>
      </c>
      <c r="U24" s="300">
        <v>491823.80786269013</v>
      </c>
      <c r="V24" s="300">
        <v>512730.37291910313</v>
      </c>
      <c r="W24" s="95"/>
      <c r="X24" s="95"/>
      <c r="Y24" s="95"/>
      <c r="Z24" s="95"/>
      <c r="AA24" s="95"/>
      <c r="AB24" s="95"/>
      <c r="AC24" s="95"/>
      <c r="AD24" s="95"/>
      <c r="AE24" s="95"/>
      <c r="AF24" s="95"/>
      <c r="AG24" s="95"/>
      <c r="AH24" s="95"/>
      <c r="AI24" s="95"/>
      <c r="AJ24" s="95"/>
      <c r="AK24" s="95"/>
      <c r="AL24" s="95"/>
      <c r="AM24" s="95"/>
      <c r="AN24" s="95"/>
      <c r="AO24" s="95"/>
      <c r="AP24" s="95"/>
      <c r="AQ24" s="95"/>
      <c r="AR24" s="95"/>
      <c r="AS24" s="95"/>
    </row>
    <row r="25" spans="1:45" s="19" customFormat="1" ht="15" customHeight="1">
      <c r="A25" s="96">
        <v>287</v>
      </c>
      <c r="B25" s="196" t="s">
        <v>152</v>
      </c>
      <c r="C25" s="224">
        <v>13193.040691980006</v>
      </c>
      <c r="D25" s="224">
        <v>12942.644073860001</v>
      </c>
      <c r="E25" s="224">
        <v>15483.612325829998</v>
      </c>
      <c r="F25" s="224">
        <v>15746.780539099997</v>
      </c>
      <c r="G25" s="224">
        <v>16934.226131890005</v>
      </c>
      <c r="H25" s="224">
        <v>16507.208041509999</v>
      </c>
      <c r="I25" s="224">
        <v>16254.437041260002</v>
      </c>
      <c r="J25" s="224">
        <v>15946.448621850006</v>
      </c>
      <c r="K25" s="197">
        <v>14658.086089660001</v>
      </c>
      <c r="L25" s="197">
        <v>13589.910060159998</v>
      </c>
      <c r="M25" s="197">
        <v>12132.402719719996</v>
      </c>
      <c r="N25" s="197">
        <v>11767.504524370002</v>
      </c>
      <c r="O25" s="197">
        <v>12120.162259629999</v>
      </c>
      <c r="P25" s="197">
        <v>11444.00353666</v>
      </c>
      <c r="Q25" s="197">
        <v>11518.744217649999</v>
      </c>
      <c r="R25" s="197">
        <v>9909.2905658300024</v>
      </c>
      <c r="S25" s="197">
        <v>10098.191078379999</v>
      </c>
      <c r="T25" s="197">
        <v>9120.37727533</v>
      </c>
      <c r="U25" s="197">
        <v>9294.4646924700028</v>
      </c>
      <c r="V25" s="197">
        <v>9340.6391564100195</v>
      </c>
      <c r="W25" s="95"/>
      <c r="X25" s="95"/>
      <c r="Y25" s="95"/>
      <c r="Z25" s="95"/>
      <c r="AA25" s="95"/>
      <c r="AB25" s="95"/>
      <c r="AC25" s="95"/>
      <c r="AD25" s="95"/>
      <c r="AE25" s="95"/>
      <c r="AF25" s="95"/>
      <c r="AG25" s="95"/>
      <c r="AH25" s="95"/>
      <c r="AI25" s="95"/>
      <c r="AJ25" s="95"/>
      <c r="AK25" s="95"/>
      <c r="AL25" s="95"/>
      <c r="AM25" s="95"/>
      <c r="AN25" s="95"/>
      <c r="AO25" s="95"/>
      <c r="AP25" s="95"/>
      <c r="AQ25" s="95"/>
      <c r="AR25" s="95"/>
      <c r="AS25" s="95"/>
    </row>
    <row r="26" spans="1:45" s="19" customFormat="1" ht="15" customHeight="1">
      <c r="A26" s="96">
        <v>289</v>
      </c>
      <c r="B26" s="198" t="s">
        <v>151</v>
      </c>
      <c r="C26" s="225">
        <v>57294.872692149998</v>
      </c>
      <c r="D26" s="225">
        <v>55263.429774549993</v>
      </c>
      <c r="E26" s="225">
        <v>55493.98097610999</v>
      </c>
      <c r="F26" s="225">
        <v>58240.419881650007</v>
      </c>
      <c r="G26" s="225">
        <v>62841.530790470002</v>
      </c>
      <c r="H26" s="225">
        <v>65760.680843420021</v>
      </c>
      <c r="I26" s="225">
        <v>63173.372450480005</v>
      </c>
      <c r="J26" s="225">
        <v>61713.858729389991</v>
      </c>
      <c r="K26" s="199">
        <v>56399.475233770005</v>
      </c>
      <c r="L26" s="199">
        <v>50869.376678290006</v>
      </c>
      <c r="M26" s="199">
        <v>48622.019737209994</v>
      </c>
      <c r="N26" s="199">
        <v>48446.883198579992</v>
      </c>
      <c r="O26" s="199">
        <v>48546.222768539992</v>
      </c>
      <c r="P26" s="199">
        <v>46374.788346999994</v>
      </c>
      <c r="Q26" s="199">
        <v>47017.345634250007</v>
      </c>
      <c r="R26" s="199">
        <v>41056.687929090018</v>
      </c>
      <c r="S26" s="199">
        <v>42620.124431579992</v>
      </c>
      <c r="T26" s="199">
        <v>37652.271024050002</v>
      </c>
      <c r="U26" s="199">
        <v>37691.144679299985</v>
      </c>
      <c r="V26" s="199">
        <v>39550.719448296906</v>
      </c>
      <c r="W26" s="95"/>
      <c r="X26" s="95"/>
      <c r="Y26" s="95"/>
      <c r="Z26" s="95"/>
      <c r="AA26" s="95"/>
      <c r="AB26" s="95"/>
      <c r="AC26" s="95"/>
      <c r="AD26" s="95"/>
      <c r="AE26" s="95"/>
      <c r="AF26" s="95"/>
      <c r="AG26" s="95"/>
      <c r="AH26" s="95"/>
      <c r="AI26" s="95"/>
      <c r="AJ26" s="95"/>
      <c r="AK26" s="95"/>
      <c r="AL26" s="95"/>
      <c r="AM26" s="95"/>
      <c r="AN26" s="95"/>
      <c r="AO26" s="95"/>
      <c r="AP26" s="95"/>
      <c r="AQ26" s="95"/>
      <c r="AR26" s="95"/>
      <c r="AS26" s="95"/>
    </row>
    <row r="27" spans="1:45" s="19" customFormat="1" ht="15" customHeight="1">
      <c r="A27" s="96">
        <v>288</v>
      </c>
      <c r="B27" s="196" t="s">
        <v>209</v>
      </c>
      <c r="C27" s="224">
        <v>33223.103955049999</v>
      </c>
      <c r="D27" s="224">
        <v>31791.947676350006</v>
      </c>
      <c r="E27" s="224">
        <v>31430.871797780008</v>
      </c>
      <c r="F27" s="224">
        <v>32069.877489689999</v>
      </c>
      <c r="G27" s="224">
        <v>33223.003766540001</v>
      </c>
      <c r="H27" s="224">
        <v>34038.774939529998</v>
      </c>
      <c r="I27" s="224">
        <v>32461.860047549992</v>
      </c>
      <c r="J27" s="224">
        <v>31431.64225262</v>
      </c>
      <c r="K27" s="197">
        <v>28610.330373089997</v>
      </c>
      <c r="L27" s="197">
        <v>28326.848258369992</v>
      </c>
      <c r="M27" s="197">
        <v>26625.314944020007</v>
      </c>
      <c r="N27" s="197">
        <v>28188.953769610009</v>
      </c>
      <c r="O27" s="197">
        <v>28922.794136890003</v>
      </c>
      <c r="P27" s="197">
        <v>27778.945952549995</v>
      </c>
      <c r="Q27" s="197">
        <v>28392.660974260005</v>
      </c>
      <c r="R27" s="197">
        <v>24436.392269370004</v>
      </c>
      <c r="S27" s="197">
        <v>23042.34610015</v>
      </c>
      <c r="T27" s="197">
        <v>17128.303002799999</v>
      </c>
      <c r="U27" s="197">
        <v>17533.897695879994</v>
      </c>
      <c r="V27" s="197">
        <v>18469.578835719985</v>
      </c>
      <c r="W27" s="95"/>
      <c r="X27" s="95"/>
      <c r="Y27" s="95"/>
      <c r="Z27" s="95"/>
      <c r="AA27" s="95"/>
      <c r="AB27" s="95"/>
      <c r="AC27" s="95"/>
      <c r="AD27" s="95"/>
      <c r="AE27" s="95"/>
      <c r="AF27" s="95"/>
      <c r="AG27" s="95"/>
      <c r="AH27" s="95"/>
      <c r="AI27" s="95"/>
      <c r="AJ27" s="95"/>
      <c r="AK27" s="95"/>
      <c r="AL27" s="95"/>
      <c r="AM27" s="95"/>
      <c r="AN27" s="95"/>
      <c r="AO27" s="95"/>
      <c r="AP27" s="95"/>
      <c r="AQ27" s="95"/>
      <c r="AR27" s="95"/>
      <c r="AS27" s="95"/>
    </row>
    <row r="28" spans="1:45" s="19" customFormat="1" ht="15" customHeight="1">
      <c r="A28" s="96">
        <v>235</v>
      </c>
      <c r="B28" s="198" t="s">
        <v>12</v>
      </c>
      <c r="C28" s="225">
        <v>8529.3049574800007</v>
      </c>
      <c r="D28" s="225">
        <v>8375.8008339600001</v>
      </c>
      <c r="E28" s="225">
        <v>8497.8321587200007</v>
      </c>
      <c r="F28" s="225">
        <v>8894.80327631</v>
      </c>
      <c r="G28" s="225">
        <v>9564.0880820400016</v>
      </c>
      <c r="H28" s="225">
        <v>9960.8708275699992</v>
      </c>
      <c r="I28" s="225">
        <v>9618.97788511</v>
      </c>
      <c r="J28" s="225">
        <v>9278.6841896599999</v>
      </c>
      <c r="K28" s="199">
        <v>8675.262106629998</v>
      </c>
      <c r="L28" s="199">
        <v>7596.0744117800014</v>
      </c>
      <c r="M28" s="199">
        <v>7346.5900732599994</v>
      </c>
      <c r="N28" s="199">
        <v>7242.3198792500007</v>
      </c>
      <c r="O28" s="199">
        <v>7067.5655756699998</v>
      </c>
      <c r="P28" s="199">
        <v>6742.2126270700001</v>
      </c>
      <c r="Q28" s="199">
        <v>6855.3385751900005</v>
      </c>
      <c r="R28" s="199">
        <v>6276.1062281899995</v>
      </c>
      <c r="S28" s="199">
        <v>6130.9998656400012</v>
      </c>
      <c r="T28" s="199">
        <v>5047.0872289599993</v>
      </c>
      <c r="U28" s="199">
        <v>5134.227262970001</v>
      </c>
      <c r="V28" s="199">
        <v>5500.7288256300008</v>
      </c>
      <c r="W28" s="95"/>
      <c r="X28" s="95"/>
      <c r="Y28" s="95"/>
      <c r="Z28" s="95"/>
      <c r="AA28" s="95"/>
      <c r="AB28" s="95"/>
      <c r="AC28" s="95"/>
      <c r="AD28" s="95"/>
      <c r="AE28" s="95"/>
      <c r="AF28" s="95"/>
      <c r="AG28" s="95"/>
      <c r="AH28" s="95"/>
      <c r="AI28" s="95"/>
      <c r="AJ28" s="95"/>
      <c r="AK28" s="95"/>
      <c r="AL28" s="95"/>
      <c r="AM28" s="95"/>
      <c r="AN28" s="95"/>
      <c r="AO28" s="95"/>
      <c r="AP28" s="95"/>
      <c r="AQ28" s="95"/>
      <c r="AR28" s="95"/>
      <c r="AS28" s="95"/>
    </row>
    <row r="29" spans="1:45" s="19" customFormat="1" ht="15" customHeight="1">
      <c r="A29" s="96">
        <v>236</v>
      </c>
      <c r="B29" s="196" t="s">
        <v>13</v>
      </c>
      <c r="C29" s="224">
        <v>12226.569170530001</v>
      </c>
      <c r="D29" s="224">
        <v>11117.16914643</v>
      </c>
      <c r="E29" s="224">
        <v>11571.37375991</v>
      </c>
      <c r="F29" s="224">
        <v>11466.147936269999</v>
      </c>
      <c r="G29" s="224">
        <v>11902.366779269996</v>
      </c>
      <c r="H29" s="224">
        <v>11690.436697149999</v>
      </c>
      <c r="I29" s="224">
        <v>11449.854228160002</v>
      </c>
      <c r="J29" s="224">
        <v>11390.281352109998</v>
      </c>
      <c r="K29" s="197">
        <v>10793.927819139997</v>
      </c>
      <c r="L29" s="197">
        <v>10133.937096229998</v>
      </c>
      <c r="M29" s="197">
        <v>9864.3269444199977</v>
      </c>
      <c r="N29" s="197">
        <v>9997.087312120002</v>
      </c>
      <c r="O29" s="197">
        <v>10488.962231700001</v>
      </c>
      <c r="P29" s="197">
        <v>10337.278317870001</v>
      </c>
      <c r="Q29" s="197">
        <v>10955.36984827</v>
      </c>
      <c r="R29" s="197">
        <v>10190.994696900003</v>
      </c>
      <c r="S29" s="197">
        <v>10462.71780083</v>
      </c>
      <c r="T29" s="197">
        <v>9528.8112975900021</v>
      </c>
      <c r="U29" s="197">
        <v>9905.0080828999962</v>
      </c>
      <c r="V29" s="197">
        <v>10459.422209039983</v>
      </c>
      <c r="W29" s="95"/>
      <c r="X29" s="95"/>
      <c r="Y29" s="95"/>
      <c r="Z29" s="95"/>
      <c r="AA29" s="95"/>
      <c r="AB29" s="95"/>
      <c r="AC29" s="95"/>
      <c r="AD29" s="95"/>
      <c r="AE29" s="95"/>
      <c r="AF29" s="95"/>
      <c r="AG29" s="95"/>
      <c r="AH29" s="95"/>
      <c r="AI29" s="95"/>
      <c r="AJ29" s="95"/>
      <c r="AK29" s="95"/>
      <c r="AL29" s="95"/>
      <c r="AM29" s="95"/>
      <c r="AN29" s="95"/>
      <c r="AO29" s="95"/>
      <c r="AP29" s="95"/>
      <c r="AQ29" s="95"/>
      <c r="AR29" s="95"/>
      <c r="AS29" s="95"/>
    </row>
    <row r="30" spans="1:45" s="19" customFormat="1" ht="15" customHeight="1">
      <c r="A30" s="96">
        <v>237</v>
      </c>
      <c r="B30" s="198" t="s">
        <v>87</v>
      </c>
      <c r="C30" s="225">
        <v>2172.04885491</v>
      </c>
      <c r="D30" s="225">
        <v>2078.40296713</v>
      </c>
      <c r="E30" s="225">
        <v>2128.6070290400003</v>
      </c>
      <c r="F30" s="225">
        <v>2183.8138181199997</v>
      </c>
      <c r="G30" s="225">
        <v>2315.7293878300002</v>
      </c>
      <c r="H30" s="225">
        <v>2386.5234537699998</v>
      </c>
      <c r="I30" s="225">
        <v>2318.8267342400004</v>
      </c>
      <c r="J30" s="225">
        <v>2244.4771354</v>
      </c>
      <c r="K30" s="199">
        <v>2050.9068866500002</v>
      </c>
      <c r="L30" s="199">
        <v>1878.4880125899999</v>
      </c>
      <c r="M30" s="199">
        <v>1774.26574489</v>
      </c>
      <c r="N30" s="199">
        <v>1815.5141073100003</v>
      </c>
      <c r="O30" s="199">
        <v>1886.0754703299999</v>
      </c>
      <c r="P30" s="199">
        <v>1845.7150570600002</v>
      </c>
      <c r="Q30" s="199">
        <v>1907.2372386399998</v>
      </c>
      <c r="R30" s="199">
        <v>1686.62538851</v>
      </c>
      <c r="S30" s="199">
        <v>1663.1475615899999</v>
      </c>
      <c r="T30" s="199">
        <v>1443.5425636499999</v>
      </c>
      <c r="U30" s="199">
        <v>1471.2199436499998</v>
      </c>
      <c r="V30" s="199">
        <v>1554.1884780999987</v>
      </c>
      <c r="W30" s="95"/>
      <c r="X30" s="95"/>
      <c r="Y30" s="95"/>
      <c r="Z30" s="95"/>
      <c r="AA30" s="95"/>
      <c r="AB30" s="95"/>
      <c r="AC30" s="95"/>
      <c r="AD30" s="95"/>
      <c r="AE30" s="95"/>
      <c r="AF30" s="95"/>
      <c r="AG30" s="95"/>
      <c r="AH30" s="95"/>
      <c r="AI30" s="95"/>
      <c r="AJ30" s="95"/>
      <c r="AK30" s="95"/>
      <c r="AL30" s="95"/>
      <c r="AM30" s="95"/>
      <c r="AN30" s="95"/>
      <c r="AO30" s="95"/>
      <c r="AP30" s="95"/>
      <c r="AQ30" s="95"/>
      <c r="AR30" s="95"/>
      <c r="AS30" s="95"/>
    </row>
    <row r="31" spans="1:45" s="19" customFormat="1" ht="15" customHeight="1">
      <c r="A31" s="96">
        <v>234</v>
      </c>
      <c r="B31" s="196" t="s">
        <v>30</v>
      </c>
      <c r="C31" s="224">
        <v>24360.53944036</v>
      </c>
      <c r="D31" s="224">
        <v>25529.908599330007</v>
      </c>
      <c r="E31" s="224">
        <v>23817.393835349998</v>
      </c>
      <c r="F31" s="224">
        <v>26130.049068979999</v>
      </c>
      <c r="G31" s="224">
        <v>25831.387198170003</v>
      </c>
      <c r="H31" s="224">
        <v>24761.678474530003</v>
      </c>
      <c r="I31" s="224">
        <v>24564.526619610002</v>
      </c>
      <c r="J31" s="224">
        <v>24108.127417889998</v>
      </c>
      <c r="K31" s="197">
        <v>23414.129145030001</v>
      </c>
      <c r="L31" s="197">
        <v>20344.495007399993</v>
      </c>
      <c r="M31" s="197">
        <v>17772.521059300005</v>
      </c>
      <c r="N31" s="197">
        <v>16175.494548450002</v>
      </c>
      <c r="O31" s="197">
        <v>16013.29817797</v>
      </c>
      <c r="P31" s="197">
        <v>17435.779812749999</v>
      </c>
      <c r="Q31" s="197">
        <v>17214.212430120002</v>
      </c>
      <c r="R31" s="197">
        <v>13264.505290550002</v>
      </c>
      <c r="S31" s="197">
        <v>12852.818374999999</v>
      </c>
      <c r="T31" s="197">
        <v>10450.02072576</v>
      </c>
      <c r="U31" s="197">
        <v>11403.544268869999</v>
      </c>
      <c r="V31" s="197">
        <v>11733.471338770267</v>
      </c>
      <c r="W31" s="95"/>
      <c r="X31" s="95"/>
      <c r="Y31" s="95"/>
      <c r="Z31" s="95"/>
      <c r="AA31" s="95"/>
      <c r="AB31" s="95"/>
      <c r="AC31" s="95"/>
      <c r="AD31" s="95"/>
      <c r="AE31" s="95"/>
      <c r="AF31" s="95"/>
      <c r="AG31" s="95"/>
      <c r="AH31" s="95"/>
      <c r="AI31" s="95"/>
      <c r="AJ31" s="95"/>
      <c r="AK31" s="95"/>
      <c r="AL31" s="95"/>
      <c r="AM31" s="95"/>
      <c r="AN31" s="95"/>
      <c r="AO31" s="95"/>
      <c r="AP31" s="95"/>
      <c r="AQ31" s="95"/>
      <c r="AR31" s="95"/>
      <c r="AS31" s="95"/>
    </row>
    <row r="32" spans="1:45" s="19" customFormat="1" ht="15" customHeight="1">
      <c r="A32" s="96">
        <v>175</v>
      </c>
      <c r="B32" s="198" t="s">
        <v>14</v>
      </c>
      <c r="C32" s="225">
        <v>256070.9362128299</v>
      </c>
      <c r="D32" s="225">
        <v>267869.34581717028</v>
      </c>
      <c r="E32" s="225">
        <v>279333.40118763025</v>
      </c>
      <c r="F32" s="225">
        <v>288783.72706456005</v>
      </c>
      <c r="G32" s="225">
        <v>301712.35068839032</v>
      </c>
      <c r="H32" s="225">
        <v>307033.48921962007</v>
      </c>
      <c r="I32" s="225">
        <v>297124.12432698993</v>
      </c>
      <c r="J32" s="225">
        <v>292109.34406563011</v>
      </c>
      <c r="K32" s="199">
        <v>275372.6147921799</v>
      </c>
      <c r="L32" s="199">
        <v>249656.22478730994</v>
      </c>
      <c r="M32" s="199">
        <v>243188.74557795995</v>
      </c>
      <c r="N32" s="199">
        <v>247205.55400640971</v>
      </c>
      <c r="O32" s="199">
        <v>248998.98445602029</v>
      </c>
      <c r="P32" s="199">
        <v>240992.32504868007</v>
      </c>
      <c r="Q32" s="199">
        <v>246114.13666283002</v>
      </c>
      <c r="R32" s="199">
        <v>221789.20264020006</v>
      </c>
      <c r="S32" s="199">
        <v>219117.11020236</v>
      </c>
      <c r="T32" s="199">
        <v>199789.15342774987</v>
      </c>
      <c r="U32" s="199">
        <v>208158.20620050008</v>
      </c>
      <c r="V32" s="199">
        <v>216430.13870387015</v>
      </c>
      <c r="W32" s="95"/>
      <c r="X32" s="95"/>
      <c r="Y32" s="95"/>
      <c r="Z32" s="95"/>
      <c r="AA32" s="95"/>
      <c r="AB32" s="95"/>
      <c r="AC32" s="95"/>
      <c r="AD32" s="95"/>
      <c r="AE32" s="95"/>
      <c r="AF32" s="95"/>
      <c r="AG32" s="95"/>
      <c r="AH32" s="95"/>
      <c r="AI32" s="95"/>
      <c r="AJ32" s="95"/>
      <c r="AK32" s="95"/>
      <c r="AL32" s="95"/>
      <c r="AM32" s="95"/>
      <c r="AN32" s="95"/>
      <c r="AO32" s="95"/>
      <c r="AP32" s="95"/>
      <c r="AQ32" s="95"/>
      <c r="AR32" s="95"/>
      <c r="AS32" s="95"/>
    </row>
    <row r="33" spans="1:45" s="19" customFormat="1" ht="15" customHeight="1">
      <c r="A33" s="96">
        <v>250</v>
      </c>
      <c r="B33" s="196" t="s">
        <v>88</v>
      </c>
      <c r="C33" s="224">
        <v>6245.7946929500031</v>
      </c>
      <c r="D33" s="224">
        <v>6052.8141915800006</v>
      </c>
      <c r="E33" s="224">
        <v>6486.8019423100022</v>
      </c>
      <c r="F33" s="224">
        <v>6913.7141318699987</v>
      </c>
      <c r="G33" s="224">
        <v>7389.9885359500004</v>
      </c>
      <c r="H33" s="224">
        <v>7612.6637376600002</v>
      </c>
      <c r="I33" s="224">
        <v>7102.6991511800006</v>
      </c>
      <c r="J33" s="224">
        <v>6743.2638872899997</v>
      </c>
      <c r="K33" s="197">
        <v>6083.8155327899995</v>
      </c>
      <c r="L33" s="197">
        <v>5750.3025332100005</v>
      </c>
      <c r="M33" s="197">
        <v>5821.9578582900003</v>
      </c>
      <c r="N33" s="197">
        <v>6423.394386420001</v>
      </c>
      <c r="O33" s="197">
        <v>6843.3678591100015</v>
      </c>
      <c r="P33" s="197">
        <v>7362.7362125600002</v>
      </c>
      <c r="Q33" s="197">
        <v>7457.3233174500001</v>
      </c>
      <c r="R33" s="197">
        <v>6858.758928719998</v>
      </c>
      <c r="S33" s="197">
        <v>7166.7647424999996</v>
      </c>
      <c r="T33" s="197">
        <v>13008.642407729998</v>
      </c>
      <c r="U33" s="197">
        <v>13141.970040679995</v>
      </c>
      <c r="V33" s="197">
        <v>13524.092508840024</v>
      </c>
      <c r="W33" s="95"/>
      <c r="X33" s="95"/>
      <c r="Y33" s="95"/>
      <c r="Z33" s="95"/>
      <c r="AA33" s="95"/>
      <c r="AB33" s="95"/>
      <c r="AC33" s="95"/>
      <c r="AD33" s="95"/>
      <c r="AE33" s="95"/>
      <c r="AF33" s="95"/>
      <c r="AG33" s="95"/>
      <c r="AH33" s="95"/>
      <c r="AI33" s="95"/>
      <c r="AJ33" s="95"/>
      <c r="AK33" s="95"/>
      <c r="AL33" s="95"/>
      <c r="AM33" s="95"/>
      <c r="AN33" s="95"/>
      <c r="AO33" s="95"/>
      <c r="AP33" s="95"/>
      <c r="AQ33" s="95"/>
      <c r="AR33" s="95"/>
      <c r="AS33" s="95"/>
    </row>
    <row r="34" spans="1:45" s="19" customFormat="1" ht="15" customHeight="1">
      <c r="A34" s="96">
        <v>171</v>
      </c>
      <c r="B34" s="198" t="s">
        <v>58</v>
      </c>
      <c r="C34" s="225">
        <v>52855.788379239995</v>
      </c>
      <c r="D34" s="225">
        <v>41830.880018380005</v>
      </c>
      <c r="E34" s="225">
        <v>46600.963657479995</v>
      </c>
      <c r="F34" s="225">
        <v>47294.707166600012</v>
      </c>
      <c r="G34" s="225">
        <v>49701.43601302</v>
      </c>
      <c r="H34" s="225">
        <v>50804.653793479978</v>
      </c>
      <c r="I34" s="225">
        <v>50084.222612800011</v>
      </c>
      <c r="J34" s="225">
        <v>49378.697045719993</v>
      </c>
      <c r="K34" s="199">
        <v>48439.44197629</v>
      </c>
      <c r="L34" s="199">
        <v>45817.753978269997</v>
      </c>
      <c r="M34" s="199">
        <v>47691.049569040006</v>
      </c>
      <c r="N34" s="199">
        <v>49595.831590710004</v>
      </c>
      <c r="O34" s="199">
        <v>51033.781344560011</v>
      </c>
      <c r="P34" s="199">
        <v>51261.377696240015</v>
      </c>
      <c r="Q34" s="199">
        <v>54111.602462920018</v>
      </c>
      <c r="R34" s="199">
        <v>49247.498955729992</v>
      </c>
      <c r="S34" s="199">
        <v>37531.36948103</v>
      </c>
      <c r="T34" s="199">
        <v>37098.82639757001</v>
      </c>
      <c r="U34" s="199">
        <v>43161.185565610009</v>
      </c>
      <c r="V34" s="199">
        <v>46498.522978543937</v>
      </c>
      <c r="W34" s="95"/>
      <c r="X34" s="95"/>
      <c r="Y34" s="95"/>
      <c r="Z34" s="95"/>
      <c r="AA34" s="95"/>
      <c r="AB34" s="95"/>
      <c r="AC34" s="95"/>
      <c r="AD34" s="95"/>
      <c r="AE34" s="95"/>
      <c r="AF34" s="95"/>
      <c r="AG34" s="95"/>
      <c r="AH34" s="95"/>
      <c r="AI34" s="95"/>
      <c r="AJ34" s="95"/>
      <c r="AK34" s="95"/>
      <c r="AL34" s="95"/>
      <c r="AM34" s="95"/>
      <c r="AN34" s="95"/>
      <c r="AO34" s="95"/>
      <c r="AP34" s="95"/>
      <c r="AQ34" s="95"/>
      <c r="AR34" s="95"/>
      <c r="AS34" s="95"/>
    </row>
    <row r="35" spans="1:45" s="19" customFormat="1" ht="15" customHeight="1">
      <c r="A35" s="96">
        <v>291</v>
      </c>
      <c r="B35" s="196" t="s">
        <v>184</v>
      </c>
      <c r="C35" s="224">
        <v>7294.7190223199987</v>
      </c>
      <c r="D35" s="224">
        <v>7159.1710547099992</v>
      </c>
      <c r="E35" s="224">
        <v>7841.7349292000017</v>
      </c>
      <c r="F35" s="224">
        <v>8835.3572319699979</v>
      </c>
      <c r="G35" s="224">
        <v>10201.577191530003</v>
      </c>
      <c r="H35" s="224">
        <v>10889.96038622</v>
      </c>
      <c r="I35" s="224">
        <v>10109.33428352</v>
      </c>
      <c r="J35" s="224">
        <v>9440.4728168099991</v>
      </c>
      <c r="K35" s="197">
        <v>8364.6940736999986</v>
      </c>
      <c r="L35" s="197">
        <v>7993.0485992499998</v>
      </c>
      <c r="M35" s="197">
        <v>9290.4443507499982</v>
      </c>
      <c r="N35" s="197">
        <v>9686.1678631800023</v>
      </c>
      <c r="O35" s="197">
        <v>10173.81819776</v>
      </c>
      <c r="P35" s="197">
        <v>10765.285595740002</v>
      </c>
      <c r="Q35" s="197">
        <v>10843.445379000001</v>
      </c>
      <c r="R35" s="197">
        <v>10118.679303909994</v>
      </c>
      <c r="S35" s="197">
        <v>10578.071929179996</v>
      </c>
      <c r="T35" s="197">
        <v>10025.060811950003</v>
      </c>
      <c r="U35" s="197">
        <v>10009.916045849999</v>
      </c>
      <c r="V35" s="197">
        <v>10430.012409899995</v>
      </c>
      <c r="W35" s="95"/>
      <c r="X35" s="95"/>
      <c r="Y35" s="95"/>
      <c r="Z35" s="95"/>
      <c r="AA35" s="95"/>
      <c r="AB35" s="95"/>
      <c r="AC35" s="95"/>
      <c r="AD35" s="95"/>
      <c r="AE35" s="95"/>
      <c r="AF35" s="95"/>
      <c r="AG35" s="95"/>
      <c r="AH35" s="95"/>
      <c r="AI35" s="95"/>
      <c r="AJ35" s="95"/>
      <c r="AK35" s="95"/>
      <c r="AL35" s="95"/>
      <c r="AM35" s="95"/>
      <c r="AN35" s="95"/>
      <c r="AO35" s="95"/>
      <c r="AP35" s="95"/>
      <c r="AQ35" s="95"/>
      <c r="AR35" s="95"/>
      <c r="AS35" s="95"/>
    </row>
    <row r="36" spans="1:45" s="19" customFormat="1" ht="15" customHeight="1">
      <c r="A36" s="96">
        <v>290</v>
      </c>
      <c r="B36" s="198" t="s">
        <v>210</v>
      </c>
      <c r="C36" s="225">
        <v>128888.08114917</v>
      </c>
      <c r="D36" s="225">
        <v>133105.06229163997</v>
      </c>
      <c r="E36" s="225">
        <v>137403.81955306002</v>
      </c>
      <c r="F36" s="225">
        <v>150015.77817351001</v>
      </c>
      <c r="G36" s="225">
        <v>155882.77354154998</v>
      </c>
      <c r="H36" s="225">
        <v>160408.39251570008</v>
      </c>
      <c r="I36" s="225">
        <v>164906.79293239</v>
      </c>
      <c r="J36" s="225">
        <v>163642.83454839003</v>
      </c>
      <c r="K36" s="199">
        <v>157495.70099195992</v>
      </c>
      <c r="L36" s="199">
        <v>150236.99561832004</v>
      </c>
      <c r="M36" s="199">
        <v>145671.48466890998</v>
      </c>
      <c r="N36" s="199">
        <v>147279.80364086002</v>
      </c>
      <c r="O36" s="199">
        <v>143372.7436967399</v>
      </c>
      <c r="P36" s="199">
        <v>140809.83795063</v>
      </c>
      <c r="Q36" s="199">
        <v>140515.60932506996</v>
      </c>
      <c r="R36" s="199">
        <v>129391.28154543994</v>
      </c>
      <c r="S36" s="199">
        <v>138892.15906752</v>
      </c>
      <c r="T36" s="199">
        <v>124041.81813935007</v>
      </c>
      <c r="U36" s="199">
        <v>124919.02338401008</v>
      </c>
      <c r="V36" s="199">
        <v>129238.85802598181</v>
      </c>
      <c r="W36" s="95"/>
      <c r="X36" s="95"/>
      <c r="Y36" s="95"/>
      <c r="Z36" s="95"/>
      <c r="AA36" s="95"/>
      <c r="AB36" s="95"/>
      <c r="AC36" s="95"/>
      <c r="AD36" s="95"/>
      <c r="AE36" s="95"/>
      <c r="AF36" s="95"/>
      <c r="AG36" s="95"/>
      <c r="AH36" s="95"/>
      <c r="AI36" s="95"/>
      <c r="AJ36" s="95"/>
      <c r="AK36" s="95"/>
      <c r="AL36" s="95"/>
      <c r="AM36" s="95"/>
      <c r="AN36" s="95"/>
      <c r="AO36" s="95"/>
      <c r="AP36" s="95"/>
      <c r="AQ36" s="95"/>
      <c r="AR36" s="95"/>
      <c r="AS36" s="95"/>
    </row>
    <row r="37" spans="1:45" s="82" customFormat="1" ht="20.100000000000001" customHeight="1">
      <c r="A37" s="97"/>
      <c r="B37" s="299" t="s">
        <v>15</v>
      </c>
      <c r="C37" s="322">
        <v>1423430.3394453395</v>
      </c>
      <c r="D37" s="322">
        <v>1452701.6086260607</v>
      </c>
      <c r="E37" s="322">
        <v>1491018.2607948186</v>
      </c>
      <c r="F37" s="322">
        <v>1520522.925869599</v>
      </c>
      <c r="G37" s="322">
        <v>1551889.6707133106</v>
      </c>
      <c r="H37" s="322">
        <v>1572565.4679625095</v>
      </c>
      <c r="I37" s="322">
        <v>1574768.2446415611</v>
      </c>
      <c r="J37" s="300">
        <v>1584402.2583945203</v>
      </c>
      <c r="K37" s="300">
        <v>1579511.7525937997</v>
      </c>
      <c r="L37" s="300">
        <v>1554786.9815972601</v>
      </c>
      <c r="M37" s="300">
        <v>1562133.0131972088</v>
      </c>
      <c r="N37" s="300">
        <v>1581344.2168138409</v>
      </c>
      <c r="O37" s="300">
        <v>1565198.6017372897</v>
      </c>
      <c r="P37" s="300">
        <v>1547302.2173364295</v>
      </c>
      <c r="Q37" s="300">
        <v>1564221.300320561</v>
      </c>
      <c r="R37" s="300">
        <v>1568883.3427973907</v>
      </c>
      <c r="S37" s="300">
        <v>1566258.1935976208</v>
      </c>
      <c r="T37" s="300">
        <v>1574210.3089660103</v>
      </c>
      <c r="U37" s="300">
        <v>1573567.3772507708</v>
      </c>
      <c r="V37" s="300">
        <v>1600389.4543081382</v>
      </c>
      <c r="W37" s="95"/>
      <c r="X37" s="95"/>
      <c r="Y37" s="95"/>
      <c r="Z37" s="95"/>
      <c r="AA37" s="95"/>
      <c r="AB37" s="95"/>
      <c r="AC37" s="95"/>
      <c r="AD37" s="95"/>
      <c r="AE37" s="95"/>
      <c r="AF37" s="95"/>
      <c r="AG37" s="95"/>
      <c r="AH37" s="95"/>
      <c r="AI37" s="95"/>
      <c r="AJ37" s="95"/>
      <c r="AK37" s="95"/>
      <c r="AL37" s="95"/>
      <c r="AM37" s="95"/>
      <c r="AN37" s="95"/>
      <c r="AO37" s="95"/>
      <c r="AP37" s="95"/>
      <c r="AQ37" s="95"/>
      <c r="AR37" s="95"/>
      <c r="AS37" s="95"/>
    </row>
    <row r="38" spans="1:45" s="19" customFormat="1" ht="15" customHeight="1">
      <c r="A38" s="96">
        <v>178</v>
      </c>
      <c r="B38" s="196" t="s">
        <v>59</v>
      </c>
      <c r="C38" s="224">
        <v>7730.9927838599997</v>
      </c>
      <c r="D38" s="224">
        <v>7530.3988314199996</v>
      </c>
      <c r="E38" s="224">
        <v>7441.1688118899992</v>
      </c>
      <c r="F38" s="224">
        <v>7254.3433492499998</v>
      </c>
      <c r="G38" s="224">
        <v>9171.7744074900002</v>
      </c>
      <c r="H38" s="224">
        <v>9202.5348321000001</v>
      </c>
      <c r="I38" s="224">
        <v>9222.5076520499988</v>
      </c>
      <c r="J38" s="224">
        <v>9213.2808649900016</v>
      </c>
      <c r="K38" s="197">
        <v>9142.91439627</v>
      </c>
      <c r="L38" s="197">
        <v>9009.7464772900003</v>
      </c>
      <c r="M38" s="197">
        <v>8966.4649641700016</v>
      </c>
      <c r="N38" s="197">
        <v>8926.5591098699988</v>
      </c>
      <c r="O38" s="197">
        <v>8937.4459490999998</v>
      </c>
      <c r="P38" s="197">
        <v>8820.5674108800013</v>
      </c>
      <c r="Q38" s="197">
        <v>8952.9881931799991</v>
      </c>
      <c r="R38" s="197">
        <v>8918.03872873</v>
      </c>
      <c r="S38" s="197">
        <v>8619.0513834100002</v>
      </c>
      <c r="T38" s="197">
        <v>8681.0246963699992</v>
      </c>
      <c r="U38" s="197">
        <v>8673.1768818199998</v>
      </c>
      <c r="V38" s="197">
        <v>8715.2888527539981</v>
      </c>
      <c r="W38" s="95"/>
      <c r="X38" s="95"/>
      <c r="Y38" s="95"/>
      <c r="Z38" s="95"/>
      <c r="AA38" s="95"/>
      <c r="AB38" s="95"/>
      <c r="AC38" s="95"/>
      <c r="AD38" s="95"/>
      <c r="AE38" s="95"/>
      <c r="AF38" s="95"/>
      <c r="AG38" s="95"/>
      <c r="AH38" s="95"/>
      <c r="AI38" s="95"/>
      <c r="AJ38" s="95"/>
      <c r="AK38" s="95"/>
      <c r="AL38" s="95"/>
      <c r="AM38" s="95"/>
      <c r="AN38" s="95"/>
      <c r="AO38" s="95"/>
      <c r="AP38" s="95"/>
      <c r="AQ38" s="95"/>
      <c r="AR38" s="95"/>
      <c r="AS38" s="95"/>
    </row>
    <row r="39" spans="1:45" s="19" customFormat="1" ht="15" customHeight="1">
      <c r="A39" s="96">
        <v>292</v>
      </c>
      <c r="B39" s="198" t="s">
        <v>161</v>
      </c>
      <c r="C39" s="225">
        <v>19080.120497350003</v>
      </c>
      <c r="D39" s="225">
        <v>19292.112565509997</v>
      </c>
      <c r="E39" s="225">
        <v>19675.021410990012</v>
      </c>
      <c r="F39" s="225">
        <v>20202.553436720005</v>
      </c>
      <c r="G39" s="225">
        <v>19841.089063130006</v>
      </c>
      <c r="H39" s="225">
        <v>19264.970980189999</v>
      </c>
      <c r="I39" s="225">
        <v>18746.650440010009</v>
      </c>
      <c r="J39" s="225">
        <v>18325.664815040003</v>
      </c>
      <c r="K39" s="199">
        <v>18773.277693010004</v>
      </c>
      <c r="L39" s="199">
        <v>18625.169322239995</v>
      </c>
      <c r="M39" s="199">
        <v>18058.830891450001</v>
      </c>
      <c r="N39" s="199">
        <v>19266.92139327</v>
      </c>
      <c r="O39" s="199">
        <v>17974.31525716</v>
      </c>
      <c r="P39" s="199">
        <v>17587.432570150009</v>
      </c>
      <c r="Q39" s="199">
        <v>18988.96784723</v>
      </c>
      <c r="R39" s="199">
        <v>19084.932093200008</v>
      </c>
      <c r="S39" s="199">
        <v>19369.407537600004</v>
      </c>
      <c r="T39" s="199">
        <v>20069.636820330001</v>
      </c>
      <c r="U39" s="199">
        <v>19248.270172809996</v>
      </c>
      <c r="V39" s="199">
        <v>18392.545561350624</v>
      </c>
      <c r="W39" s="95"/>
      <c r="X39" s="95"/>
      <c r="Y39" s="95"/>
      <c r="Z39" s="95"/>
      <c r="AA39" s="95"/>
      <c r="AB39" s="95"/>
      <c r="AC39" s="95"/>
      <c r="AD39" s="95"/>
      <c r="AE39" s="95"/>
      <c r="AF39" s="95"/>
      <c r="AG39" s="95"/>
      <c r="AH39" s="95"/>
      <c r="AI39" s="95"/>
      <c r="AJ39" s="95"/>
      <c r="AK39" s="95"/>
      <c r="AL39" s="95"/>
      <c r="AM39" s="95"/>
      <c r="AN39" s="95"/>
      <c r="AO39" s="95"/>
      <c r="AP39" s="95"/>
      <c r="AQ39" s="95"/>
      <c r="AR39" s="95"/>
      <c r="AS39" s="95"/>
    </row>
    <row r="40" spans="1:45" s="19" customFormat="1" ht="15" customHeight="1">
      <c r="A40" s="96">
        <v>179</v>
      </c>
      <c r="B40" s="196" t="s">
        <v>63</v>
      </c>
      <c r="C40" s="224">
        <v>806.36563740000008</v>
      </c>
      <c r="D40" s="224">
        <v>814.55827927999997</v>
      </c>
      <c r="E40" s="224">
        <v>823.14897783000004</v>
      </c>
      <c r="F40" s="224">
        <v>747.55839235000008</v>
      </c>
      <c r="G40" s="224">
        <v>746.37869004999993</v>
      </c>
      <c r="H40" s="224">
        <v>706.99561269999992</v>
      </c>
      <c r="I40" s="224">
        <v>669.57049307</v>
      </c>
      <c r="J40" s="224">
        <v>698.20390863</v>
      </c>
      <c r="K40" s="197">
        <v>693.44272136000006</v>
      </c>
      <c r="L40" s="197">
        <v>650.09978959000011</v>
      </c>
      <c r="M40" s="197">
        <v>650.52396633000012</v>
      </c>
      <c r="N40" s="197">
        <v>581.37210311000001</v>
      </c>
      <c r="O40" s="197">
        <v>587.42703167000013</v>
      </c>
      <c r="P40" s="197">
        <v>588.09164823000003</v>
      </c>
      <c r="Q40" s="197">
        <v>583.69110970000008</v>
      </c>
      <c r="R40" s="197">
        <v>583.46450262999997</v>
      </c>
      <c r="S40" s="197">
        <v>684.89637493000009</v>
      </c>
      <c r="T40" s="197">
        <v>580.42507670000009</v>
      </c>
      <c r="U40" s="197">
        <v>702.14541711000004</v>
      </c>
      <c r="V40" s="197">
        <v>690.29581486000041</v>
      </c>
      <c r="W40" s="95"/>
      <c r="X40" s="95"/>
      <c r="Y40" s="95"/>
      <c r="Z40" s="95"/>
      <c r="AA40" s="95"/>
      <c r="AB40" s="95"/>
      <c r="AC40" s="95"/>
      <c r="AD40" s="95"/>
      <c r="AE40" s="95"/>
      <c r="AF40" s="95"/>
      <c r="AG40" s="95"/>
      <c r="AH40" s="95"/>
      <c r="AI40" s="95"/>
      <c r="AJ40" s="95"/>
      <c r="AK40" s="95"/>
      <c r="AL40" s="95"/>
      <c r="AM40" s="95"/>
      <c r="AN40" s="95"/>
      <c r="AO40" s="95"/>
      <c r="AP40" s="95"/>
      <c r="AQ40" s="95"/>
      <c r="AR40" s="95"/>
      <c r="AS40" s="95"/>
    </row>
    <row r="41" spans="1:45" s="19" customFormat="1" ht="15" customHeight="1">
      <c r="A41" s="96">
        <v>240</v>
      </c>
      <c r="B41" s="198" t="s">
        <v>60</v>
      </c>
      <c r="C41" s="225">
        <v>2700.4446315700002</v>
      </c>
      <c r="D41" s="225">
        <v>2696.5773730000001</v>
      </c>
      <c r="E41" s="225">
        <v>2639.3580252299994</v>
      </c>
      <c r="F41" s="225">
        <v>2681.8539758500001</v>
      </c>
      <c r="G41" s="225">
        <v>2745.5796469400002</v>
      </c>
      <c r="H41" s="225">
        <v>2853.7983851600002</v>
      </c>
      <c r="I41" s="225">
        <v>2827.4871205700001</v>
      </c>
      <c r="J41" s="225">
        <v>2848.3035529200001</v>
      </c>
      <c r="K41" s="199">
        <v>2808.6265393199997</v>
      </c>
      <c r="L41" s="199">
        <v>2707.7454337799995</v>
      </c>
      <c r="M41" s="199">
        <v>2680.3401385799998</v>
      </c>
      <c r="N41" s="199">
        <v>2530.2560583300001</v>
      </c>
      <c r="O41" s="199">
        <v>2573.0121926799998</v>
      </c>
      <c r="P41" s="199">
        <v>2518.36855242</v>
      </c>
      <c r="Q41" s="199">
        <v>2464.0000963400003</v>
      </c>
      <c r="R41" s="199">
        <v>2434.0736785999998</v>
      </c>
      <c r="S41" s="199">
        <v>2397.0512881100003</v>
      </c>
      <c r="T41" s="199">
        <v>2364.9184058000001</v>
      </c>
      <c r="U41" s="199">
        <v>2334.7305681500006</v>
      </c>
      <c r="V41" s="199">
        <v>2508.0442391600009</v>
      </c>
      <c r="W41" s="95"/>
      <c r="X41" s="95"/>
      <c r="Y41" s="95"/>
      <c r="Z41" s="95"/>
      <c r="AA41" s="95"/>
      <c r="AB41" s="95"/>
      <c r="AC41" s="95"/>
      <c r="AD41" s="95"/>
      <c r="AE41" s="95"/>
      <c r="AF41" s="95"/>
      <c r="AG41" s="95"/>
      <c r="AH41" s="95"/>
      <c r="AI41" s="95"/>
      <c r="AJ41" s="95"/>
      <c r="AK41" s="95"/>
      <c r="AL41" s="95"/>
      <c r="AM41" s="95"/>
      <c r="AN41" s="95"/>
      <c r="AO41" s="95"/>
      <c r="AP41" s="95"/>
      <c r="AQ41" s="95"/>
      <c r="AR41" s="95"/>
      <c r="AS41" s="95"/>
    </row>
    <row r="42" spans="1:45" s="19" customFormat="1" ht="15" customHeight="1">
      <c r="A42" s="96">
        <v>241</v>
      </c>
      <c r="B42" s="196" t="s">
        <v>61</v>
      </c>
      <c r="C42" s="224">
        <v>12323.968140210001</v>
      </c>
      <c r="D42" s="224">
        <v>12001.859824640002</v>
      </c>
      <c r="E42" s="224">
        <v>12579.72887821</v>
      </c>
      <c r="F42" s="224">
        <v>12522.163103480001</v>
      </c>
      <c r="G42" s="224">
        <v>12584.193798089998</v>
      </c>
      <c r="H42" s="224">
        <v>12712.06932755</v>
      </c>
      <c r="I42" s="224">
        <v>12208.06556895</v>
      </c>
      <c r="J42" s="224">
        <v>11919.186510669999</v>
      </c>
      <c r="K42" s="197">
        <v>11432.548603740002</v>
      </c>
      <c r="L42" s="197">
        <v>10620.86565385</v>
      </c>
      <c r="M42" s="197">
        <v>10208.143092210001</v>
      </c>
      <c r="N42" s="197">
        <v>9633.6900809700019</v>
      </c>
      <c r="O42" s="197">
        <v>9630.1518270500001</v>
      </c>
      <c r="P42" s="197">
        <v>9349.5982380599999</v>
      </c>
      <c r="Q42" s="197">
        <v>8800.4072906800011</v>
      </c>
      <c r="R42" s="197">
        <v>8395.2563263599986</v>
      </c>
      <c r="S42" s="197">
        <v>8140.5162083199984</v>
      </c>
      <c r="T42" s="197">
        <v>7682.9699768300006</v>
      </c>
      <c r="U42" s="197">
        <v>7448.2443424400008</v>
      </c>
      <c r="V42" s="197">
        <v>7441.6763965900027</v>
      </c>
      <c r="W42" s="95"/>
      <c r="X42" s="95"/>
      <c r="Y42" s="95"/>
      <c r="Z42" s="95"/>
      <c r="AA42" s="95"/>
      <c r="AB42" s="95"/>
      <c r="AC42" s="95"/>
      <c r="AD42" s="95"/>
      <c r="AE42" s="95"/>
      <c r="AF42" s="95"/>
      <c r="AG42" s="95"/>
      <c r="AH42" s="95"/>
      <c r="AI42" s="95"/>
      <c r="AJ42" s="95"/>
      <c r="AK42" s="95"/>
      <c r="AL42" s="95"/>
      <c r="AM42" s="95"/>
      <c r="AN42" s="95"/>
      <c r="AO42" s="95"/>
      <c r="AP42" s="95"/>
      <c r="AQ42" s="95"/>
      <c r="AR42" s="95"/>
      <c r="AS42" s="95"/>
    </row>
    <row r="43" spans="1:45" s="19" customFormat="1" ht="15" customHeight="1">
      <c r="A43" s="96">
        <v>242</v>
      </c>
      <c r="B43" s="198" t="s">
        <v>17</v>
      </c>
      <c r="C43" s="225">
        <v>176946.51320779999</v>
      </c>
      <c r="D43" s="225">
        <v>181761.17389488989</v>
      </c>
      <c r="E43" s="225">
        <v>182300.67919805</v>
      </c>
      <c r="F43" s="225">
        <v>182822.49355534013</v>
      </c>
      <c r="G43" s="225">
        <v>183756.74059937007</v>
      </c>
      <c r="H43" s="225">
        <v>184449.85834545005</v>
      </c>
      <c r="I43" s="225">
        <v>184026.50751114995</v>
      </c>
      <c r="J43" s="225">
        <v>184113.35305373996</v>
      </c>
      <c r="K43" s="199">
        <v>178980.32578334003</v>
      </c>
      <c r="L43" s="199">
        <v>173127.80798406011</v>
      </c>
      <c r="M43" s="199">
        <v>169491.29577080009</v>
      </c>
      <c r="N43" s="199">
        <v>169918.57734683997</v>
      </c>
      <c r="O43" s="199">
        <v>169072.85900097995</v>
      </c>
      <c r="P43" s="199">
        <v>170621.54070132005</v>
      </c>
      <c r="Q43" s="199">
        <v>177718.7832801801</v>
      </c>
      <c r="R43" s="199">
        <v>180478.82392576002</v>
      </c>
      <c r="S43" s="199">
        <v>183066.02646524998</v>
      </c>
      <c r="T43" s="199">
        <v>182555.36981891003</v>
      </c>
      <c r="U43" s="199">
        <v>182647.4878980701</v>
      </c>
      <c r="V43" s="199">
        <v>186791.87850919893</v>
      </c>
      <c r="W43" s="95"/>
      <c r="X43" s="95"/>
      <c r="Y43" s="95"/>
      <c r="Z43" s="95"/>
      <c r="AA43" s="95"/>
      <c r="AB43" s="95"/>
      <c r="AC43" s="95"/>
      <c r="AD43" s="95"/>
      <c r="AE43" s="95"/>
      <c r="AF43" s="95"/>
      <c r="AG43" s="95"/>
      <c r="AH43" s="95"/>
      <c r="AI43" s="95"/>
      <c r="AJ43" s="95"/>
      <c r="AK43" s="95"/>
      <c r="AL43" s="95"/>
      <c r="AM43" s="95"/>
      <c r="AN43" s="95"/>
      <c r="AO43" s="95"/>
      <c r="AP43" s="95"/>
      <c r="AQ43" s="95"/>
      <c r="AR43" s="95"/>
      <c r="AS43" s="95"/>
    </row>
    <row r="44" spans="1:45" s="19" customFormat="1" ht="15" customHeight="1">
      <c r="A44" s="96">
        <v>243</v>
      </c>
      <c r="B44" s="196" t="s">
        <v>28</v>
      </c>
      <c r="C44" s="224">
        <v>5326.07551358</v>
      </c>
      <c r="D44" s="224">
        <v>5105.4394187899998</v>
      </c>
      <c r="E44" s="224">
        <v>5012.9506799999999</v>
      </c>
      <c r="F44" s="224">
        <v>4900.0645236900009</v>
      </c>
      <c r="G44" s="224">
        <v>4841.2997450000012</v>
      </c>
      <c r="H44" s="224">
        <v>4750.5568503699997</v>
      </c>
      <c r="I44" s="224">
        <v>4700.83999967</v>
      </c>
      <c r="J44" s="224">
        <v>4602.3117247499995</v>
      </c>
      <c r="K44" s="197">
        <v>4471.0339004699999</v>
      </c>
      <c r="L44" s="197">
        <v>4403.3019640099992</v>
      </c>
      <c r="M44" s="197">
        <v>4326.0019533000004</v>
      </c>
      <c r="N44" s="197">
        <v>4249.0258988700007</v>
      </c>
      <c r="O44" s="197">
        <v>4208.0165796500005</v>
      </c>
      <c r="P44" s="197">
        <v>4165.1280645300003</v>
      </c>
      <c r="Q44" s="197">
        <v>4130.4037024999998</v>
      </c>
      <c r="R44" s="197">
        <v>4116.6561920500008</v>
      </c>
      <c r="S44" s="197">
        <v>4085.9620703999994</v>
      </c>
      <c r="T44" s="197">
        <v>4014.6689734800002</v>
      </c>
      <c r="U44" s="197">
        <v>3916.3082302799999</v>
      </c>
      <c r="V44" s="197">
        <v>3879.2152228700006</v>
      </c>
      <c r="W44" s="95"/>
      <c r="X44" s="95"/>
      <c r="Y44" s="95"/>
      <c r="Z44" s="95"/>
      <c r="AA44" s="95"/>
      <c r="AB44" s="95"/>
      <c r="AC44" s="95"/>
      <c r="AD44" s="95"/>
      <c r="AE44" s="95"/>
      <c r="AF44" s="95"/>
      <c r="AG44" s="95"/>
      <c r="AH44" s="95"/>
      <c r="AI44" s="95"/>
      <c r="AJ44" s="95"/>
      <c r="AK44" s="95"/>
      <c r="AL44" s="95"/>
      <c r="AM44" s="95"/>
      <c r="AN44" s="95"/>
      <c r="AO44" s="95"/>
      <c r="AP44" s="95"/>
      <c r="AQ44" s="95"/>
      <c r="AR44" s="95"/>
      <c r="AS44" s="95"/>
    </row>
    <row r="45" spans="1:45" s="19" customFormat="1" ht="15" customHeight="1">
      <c r="A45" s="96">
        <v>244</v>
      </c>
      <c r="B45" s="198" t="s">
        <v>62</v>
      </c>
      <c r="C45" s="225">
        <v>542879.46852747945</v>
      </c>
      <c r="D45" s="225">
        <v>549639.40101536049</v>
      </c>
      <c r="E45" s="225">
        <v>567857.34095531923</v>
      </c>
      <c r="F45" s="225">
        <v>583682.56215786934</v>
      </c>
      <c r="G45" s="225">
        <v>594601.84449569031</v>
      </c>
      <c r="H45" s="225">
        <v>596788.51949228928</v>
      </c>
      <c r="I45" s="225">
        <v>593290.12339574087</v>
      </c>
      <c r="J45" s="225">
        <v>587885.27820609009</v>
      </c>
      <c r="K45" s="199">
        <v>583350.85445090069</v>
      </c>
      <c r="L45" s="199">
        <v>565824.79107062961</v>
      </c>
      <c r="M45" s="199">
        <v>567248.00776244979</v>
      </c>
      <c r="N45" s="199">
        <v>577092.82440851012</v>
      </c>
      <c r="O45" s="199">
        <v>569817.12475707999</v>
      </c>
      <c r="P45" s="199">
        <v>563813.72716443997</v>
      </c>
      <c r="Q45" s="199">
        <v>570543.6609234002</v>
      </c>
      <c r="R45" s="199">
        <v>566258.84707389027</v>
      </c>
      <c r="S45" s="199">
        <v>566034.31261537038</v>
      </c>
      <c r="T45" s="199">
        <v>566491.24168507999</v>
      </c>
      <c r="U45" s="199">
        <v>561915.24971581006</v>
      </c>
      <c r="V45" s="199">
        <v>560252.9783726614</v>
      </c>
      <c r="W45" s="95"/>
      <c r="X45" s="95"/>
      <c r="Y45" s="95"/>
      <c r="Z45" s="95"/>
      <c r="AA45" s="95"/>
      <c r="AB45" s="95"/>
      <c r="AC45" s="95"/>
      <c r="AD45" s="95"/>
      <c r="AE45" s="95"/>
      <c r="AF45" s="95"/>
      <c r="AG45" s="95"/>
      <c r="AH45" s="95"/>
      <c r="AI45" s="95"/>
      <c r="AJ45" s="95"/>
      <c r="AK45" s="95"/>
      <c r="AL45" s="95"/>
      <c r="AM45" s="95"/>
      <c r="AN45" s="95"/>
      <c r="AO45" s="95"/>
      <c r="AP45" s="95"/>
      <c r="AQ45" s="95"/>
      <c r="AR45" s="95"/>
      <c r="AS45" s="95"/>
    </row>
    <row r="46" spans="1:45" s="19" customFormat="1" ht="15" customHeight="1">
      <c r="A46" s="96">
        <v>246</v>
      </c>
      <c r="B46" s="196" t="s">
        <v>29</v>
      </c>
      <c r="C46" s="224">
        <v>50204.463643320021</v>
      </c>
      <c r="D46" s="224">
        <v>53137.80284738003</v>
      </c>
      <c r="E46" s="224">
        <v>51925.556288670006</v>
      </c>
      <c r="F46" s="224">
        <v>52025.014302600015</v>
      </c>
      <c r="G46" s="224">
        <v>52743.735152590001</v>
      </c>
      <c r="H46" s="224">
        <v>52617.2740739</v>
      </c>
      <c r="I46" s="224">
        <v>52755.948137230022</v>
      </c>
      <c r="J46" s="224">
        <v>53838.36010024001</v>
      </c>
      <c r="K46" s="197">
        <v>54665.059777600014</v>
      </c>
      <c r="L46" s="197">
        <v>56011.845979980011</v>
      </c>
      <c r="M46" s="197">
        <v>57584.848031280002</v>
      </c>
      <c r="N46" s="197">
        <v>58735.898343430003</v>
      </c>
      <c r="O46" s="197">
        <v>56856.671328849989</v>
      </c>
      <c r="P46" s="197">
        <v>57209.47428421001</v>
      </c>
      <c r="Q46" s="197">
        <v>58544.197322090025</v>
      </c>
      <c r="R46" s="197">
        <v>62938.128181749991</v>
      </c>
      <c r="S46" s="197">
        <v>63162.20814611001</v>
      </c>
      <c r="T46" s="197">
        <v>65831.331740359994</v>
      </c>
      <c r="U46" s="197">
        <v>65637.397030439999</v>
      </c>
      <c r="V46" s="197">
        <v>64962.717796260047</v>
      </c>
      <c r="W46" s="95"/>
      <c r="X46" s="95"/>
      <c r="Y46" s="95"/>
      <c r="Z46" s="95"/>
      <c r="AA46" s="95"/>
      <c r="AB46" s="95"/>
      <c r="AC46" s="95"/>
      <c r="AD46" s="95"/>
      <c r="AE46" s="95"/>
      <c r="AF46" s="95"/>
      <c r="AG46" s="95"/>
      <c r="AH46" s="95"/>
      <c r="AI46" s="95"/>
      <c r="AJ46" s="95"/>
      <c r="AK46" s="95"/>
      <c r="AL46" s="95"/>
      <c r="AM46" s="95"/>
      <c r="AN46" s="95"/>
      <c r="AO46" s="95"/>
      <c r="AP46" s="95"/>
      <c r="AQ46" s="95"/>
      <c r="AR46" s="95"/>
      <c r="AS46" s="95"/>
    </row>
    <row r="47" spans="1:45" s="19" customFormat="1" ht="15" customHeight="1">
      <c r="A47" s="96">
        <v>247</v>
      </c>
      <c r="B47" s="198" t="s">
        <v>70</v>
      </c>
      <c r="C47" s="225">
        <v>38990.498630179987</v>
      </c>
      <c r="D47" s="225">
        <v>39474.431471259981</v>
      </c>
      <c r="E47" s="225">
        <v>40785.525343430032</v>
      </c>
      <c r="F47" s="225">
        <v>41804.617352539986</v>
      </c>
      <c r="G47" s="225">
        <v>42955.262596679982</v>
      </c>
      <c r="H47" s="225">
        <v>43208.055092780007</v>
      </c>
      <c r="I47" s="225">
        <v>44523.291821719984</v>
      </c>
      <c r="J47" s="225">
        <v>46157.352829490002</v>
      </c>
      <c r="K47" s="199">
        <v>46036.212227859985</v>
      </c>
      <c r="L47" s="199">
        <v>47141.216723190002</v>
      </c>
      <c r="M47" s="199">
        <v>47632.525931510027</v>
      </c>
      <c r="N47" s="199">
        <v>48868.798586870005</v>
      </c>
      <c r="O47" s="199">
        <v>47444.081914359995</v>
      </c>
      <c r="P47" s="199">
        <v>46582.407086260006</v>
      </c>
      <c r="Q47" s="199">
        <v>46511.02721788999</v>
      </c>
      <c r="R47" s="199">
        <v>45424.797367710016</v>
      </c>
      <c r="S47" s="199">
        <v>44390.589060820006</v>
      </c>
      <c r="T47" s="199">
        <v>43546.77159601001</v>
      </c>
      <c r="U47" s="199">
        <v>43571.017388000007</v>
      </c>
      <c r="V47" s="199">
        <v>43203.766648424877</v>
      </c>
      <c r="W47" s="95"/>
      <c r="X47" s="95"/>
      <c r="Y47" s="95"/>
      <c r="Z47" s="95"/>
      <c r="AA47" s="95"/>
      <c r="AB47" s="95"/>
      <c r="AC47" s="95"/>
      <c r="AD47" s="95"/>
      <c r="AE47" s="95"/>
      <c r="AF47" s="95"/>
      <c r="AG47" s="95"/>
      <c r="AH47" s="95"/>
      <c r="AI47" s="95"/>
      <c r="AJ47" s="95"/>
      <c r="AK47" s="95"/>
      <c r="AL47" s="95"/>
      <c r="AM47" s="95"/>
      <c r="AN47" s="95"/>
      <c r="AO47" s="95"/>
      <c r="AP47" s="95"/>
      <c r="AQ47" s="95"/>
      <c r="AR47" s="95"/>
      <c r="AS47" s="95"/>
    </row>
    <row r="48" spans="1:45" s="19" customFormat="1" ht="15" customHeight="1">
      <c r="A48" s="96">
        <v>293</v>
      </c>
      <c r="B48" s="196" t="s">
        <v>211</v>
      </c>
      <c r="C48" s="224">
        <v>566441.42823259009</v>
      </c>
      <c r="D48" s="224">
        <v>581247.85310453025</v>
      </c>
      <c r="E48" s="224">
        <v>599977.78222519928</v>
      </c>
      <c r="F48" s="224">
        <v>611879.70171990956</v>
      </c>
      <c r="G48" s="224">
        <v>627901.77251828031</v>
      </c>
      <c r="H48" s="224">
        <v>646010.83497001999</v>
      </c>
      <c r="I48" s="224">
        <v>651797.2525014003</v>
      </c>
      <c r="J48" s="224">
        <v>664800.96282796026</v>
      </c>
      <c r="K48" s="197">
        <v>669157.45649992907</v>
      </c>
      <c r="L48" s="197">
        <v>666664.39119864046</v>
      </c>
      <c r="M48" s="197">
        <v>675286.03069512895</v>
      </c>
      <c r="N48" s="197">
        <v>681540.29348377069</v>
      </c>
      <c r="O48" s="197">
        <v>678097.49589870987</v>
      </c>
      <c r="P48" s="197">
        <v>666045.88161592942</v>
      </c>
      <c r="Q48" s="197">
        <v>666983.17333737062</v>
      </c>
      <c r="R48" s="197">
        <v>670250.32472671045</v>
      </c>
      <c r="S48" s="197">
        <v>666308.17244730017</v>
      </c>
      <c r="T48" s="197">
        <v>672391.95017614041</v>
      </c>
      <c r="U48" s="197">
        <v>677473.34960584063</v>
      </c>
      <c r="V48" s="197">
        <v>703551.04689400829</v>
      </c>
      <c r="W48" s="95"/>
      <c r="X48" s="95"/>
      <c r="Y48" s="95"/>
      <c r="Z48" s="95"/>
      <c r="AA48" s="95"/>
      <c r="AB48" s="95"/>
      <c r="AC48" s="95"/>
      <c r="AD48" s="95"/>
      <c r="AE48" s="95"/>
      <c r="AF48" s="95"/>
      <c r="AG48" s="95"/>
      <c r="AH48" s="95"/>
      <c r="AI48" s="95"/>
      <c r="AJ48" s="95"/>
      <c r="AK48" s="95"/>
      <c r="AL48" s="95"/>
      <c r="AM48" s="95"/>
      <c r="AN48" s="95"/>
      <c r="AO48" s="95"/>
      <c r="AP48" s="95"/>
      <c r="AQ48" s="95"/>
      <c r="AR48" s="95"/>
      <c r="AS48" s="95"/>
    </row>
    <row r="49" spans="1:45" s="82" customFormat="1" ht="20.100000000000001" customHeight="1">
      <c r="A49" s="97"/>
      <c r="B49" s="299" t="s">
        <v>7</v>
      </c>
      <c r="C49" s="322">
        <v>6802.9700287800006</v>
      </c>
      <c r="D49" s="322">
        <v>6891.3499772500018</v>
      </c>
      <c r="E49" s="322">
        <v>7204.2714416299978</v>
      </c>
      <c r="F49" s="322">
        <v>7207.1266391500003</v>
      </c>
      <c r="G49" s="322">
        <v>7435.7603275500014</v>
      </c>
      <c r="H49" s="322">
        <v>6568.6825258299996</v>
      </c>
      <c r="I49" s="322">
        <v>7120.5156773900026</v>
      </c>
      <c r="J49" s="300">
        <v>7459.4260828700008</v>
      </c>
      <c r="K49" s="300">
        <v>8027.2341833100008</v>
      </c>
      <c r="L49" s="300">
        <v>7943.1777719700012</v>
      </c>
      <c r="M49" s="300">
        <v>7647.7603496100019</v>
      </c>
      <c r="N49" s="300">
        <v>8046.2154293099993</v>
      </c>
      <c r="O49" s="300">
        <v>7684.1667675499993</v>
      </c>
      <c r="P49" s="300">
        <v>8527.4877152499994</v>
      </c>
      <c r="Q49" s="300">
        <v>8202.6628145599989</v>
      </c>
      <c r="R49" s="300">
        <v>8155.5252820400001</v>
      </c>
      <c r="S49" s="300">
        <v>7656.6448863200012</v>
      </c>
      <c r="T49" s="300">
        <v>9107.8907172600029</v>
      </c>
      <c r="U49" s="300">
        <v>8490.4228447499991</v>
      </c>
      <c r="V49" s="300">
        <v>8550.7877164200036</v>
      </c>
      <c r="W49" s="95"/>
      <c r="X49" s="95"/>
      <c r="Y49" s="95"/>
      <c r="Z49" s="95"/>
      <c r="AA49" s="95"/>
      <c r="AB49" s="95"/>
      <c r="AC49" s="95"/>
      <c r="AD49" s="95"/>
      <c r="AE49" s="95"/>
      <c r="AF49" s="95"/>
      <c r="AG49" s="95"/>
      <c r="AH49" s="95"/>
      <c r="AI49" s="95"/>
      <c r="AJ49" s="95"/>
      <c r="AK49" s="95"/>
      <c r="AL49" s="95"/>
      <c r="AM49" s="95"/>
      <c r="AN49" s="95"/>
      <c r="AO49" s="95"/>
      <c r="AP49" s="95"/>
      <c r="AQ49" s="95"/>
      <c r="AR49" s="95"/>
      <c r="AS49" s="95"/>
    </row>
    <row r="50" spans="1:45" s="19" customFormat="1" ht="15" customHeight="1">
      <c r="A50" s="96">
        <v>251</v>
      </c>
      <c r="B50" s="196" t="s">
        <v>7</v>
      </c>
      <c r="C50" s="224">
        <v>6802.9700287800006</v>
      </c>
      <c r="D50" s="224">
        <v>6891.3499772500018</v>
      </c>
      <c r="E50" s="224">
        <v>7204.2714416299978</v>
      </c>
      <c r="F50" s="224">
        <v>7207.1266391500003</v>
      </c>
      <c r="G50" s="224">
        <v>7435.7603275500014</v>
      </c>
      <c r="H50" s="224">
        <v>6568.6825258299996</v>
      </c>
      <c r="I50" s="224">
        <v>7120.5156773900026</v>
      </c>
      <c r="J50" s="224">
        <v>7459.4260828700008</v>
      </c>
      <c r="K50" s="197">
        <v>8027.2341833100008</v>
      </c>
      <c r="L50" s="197">
        <v>7943.1777719700012</v>
      </c>
      <c r="M50" s="197">
        <v>7647.7603496100019</v>
      </c>
      <c r="N50" s="197">
        <v>8046.2154293099993</v>
      </c>
      <c r="O50" s="197">
        <v>7684.1667675499993</v>
      </c>
      <c r="P50" s="197">
        <v>8527.4877152499994</v>
      </c>
      <c r="Q50" s="197">
        <v>8202.6628145599989</v>
      </c>
      <c r="R50" s="197">
        <v>8155.5252820400001</v>
      </c>
      <c r="S50" s="197">
        <v>7656.6448863200012</v>
      </c>
      <c r="T50" s="197">
        <v>9107.8907172600029</v>
      </c>
      <c r="U50" s="197">
        <v>8490.4228447499991</v>
      </c>
      <c r="V50" s="197">
        <v>8550.7877164200036</v>
      </c>
      <c r="W50" s="95"/>
      <c r="X50" s="95"/>
      <c r="Y50" s="95"/>
      <c r="Z50" s="95"/>
      <c r="AA50" s="95"/>
      <c r="AB50" s="95"/>
      <c r="AC50" s="95"/>
      <c r="AD50" s="95"/>
      <c r="AE50" s="95"/>
      <c r="AF50" s="95"/>
      <c r="AG50" s="95"/>
      <c r="AH50" s="95"/>
      <c r="AI50" s="95"/>
      <c r="AJ50" s="95"/>
      <c r="AK50" s="95"/>
      <c r="AL50" s="95"/>
      <c r="AM50" s="95"/>
      <c r="AN50" s="95"/>
      <c r="AO50" s="95"/>
      <c r="AP50" s="95"/>
      <c r="AQ50" s="95"/>
      <c r="AR50" s="95"/>
      <c r="AS50" s="95"/>
    </row>
    <row r="51" spans="1:45" s="82" customFormat="1" ht="20.100000000000001" customHeight="1">
      <c r="A51" s="97"/>
      <c r="B51" s="299" t="s">
        <v>8</v>
      </c>
      <c r="C51" s="322">
        <v>1013060.97214926</v>
      </c>
      <c r="D51" s="322">
        <v>1009404.1911189099</v>
      </c>
      <c r="E51" s="322">
        <v>1012860.47235468</v>
      </c>
      <c r="F51" s="322">
        <v>1009256.58438706</v>
      </c>
      <c r="G51" s="322">
        <v>1017752.8157542198</v>
      </c>
      <c r="H51" s="322">
        <v>1024629.7412851802</v>
      </c>
      <c r="I51" s="322">
        <v>1026291.5993601299</v>
      </c>
      <c r="J51" s="300">
        <v>1025831.7707215198</v>
      </c>
      <c r="K51" s="300">
        <v>1024820.1663971001</v>
      </c>
      <c r="L51" s="300">
        <v>1019283.0054097198</v>
      </c>
      <c r="M51" s="300">
        <v>1029131.1880298504</v>
      </c>
      <c r="N51" s="300">
        <v>1044213.6190162697</v>
      </c>
      <c r="O51" s="300">
        <v>1050720.6976293703</v>
      </c>
      <c r="P51" s="300">
        <v>1059033.4740269198</v>
      </c>
      <c r="Q51" s="300">
        <v>1074534.2028274094</v>
      </c>
      <c r="R51" s="300">
        <v>1075991.6585814401</v>
      </c>
      <c r="S51" s="300">
        <v>1091234.4217561199</v>
      </c>
      <c r="T51" s="300">
        <v>1098338.4180634399</v>
      </c>
      <c r="U51" s="300">
        <v>1110422.6935319402</v>
      </c>
      <c r="V51" s="300">
        <v>1129172.3239162411</v>
      </c>
      <c r="W51" s="95"/>
      <c r="X51" s="95"/>
      <c r="Y51" s="95"/>
      <c r="Z51" s="95"/>
      <c r="AA51" s="95"/>
      <c r="AB51" s="95"/>
      <c r="AC51" s="95"/>
      <c r="AD51" s="95"/>
      <c r="AE51" s="95"/>
      <c r="AF51" s="95"/>
      <c r="AG51" s="95"/>
      <c r="AH51" s="95"/>
      <c r="AI51" s="95"/>
      <c r="AJ51" s="95"/>
      <c r="AK51" s="95"/>
      <c r="AL51" s="95"/>
      <c r="AM51" s="95"/>
      <c r="AN51" s="95"/>
      <c r="AO51" s="95"/>
      <c r="AP51" s="95"/>
      <c r="AQ51" s="95"/>
      <c r="AR51" s="95"/>
      <c r="AS51" s="95"/>
    </row>
    <row r="52" spans="1:45" s="19" customFormat="1" ht="15" customHeight="1">
      <c r="A52" s="96">
        <v>331</v>
      </c>
      <c r="B52" s="196" t="s">
        <v>230</v>
      </c>
      <c r="C52" s="224">
        <v>116554.21146139999</v>
      </c>
      <c r="D52" s="224">
        <v>116114.85762253001</v>
      </c>
      <c r="E52" s="224">
        <v>124158.99146594002</v>
      </c>
      <c r="F52" s="224">
        <v>120685.24428389002</v>
      </c>
      <c r="G52" s="224">
        <v>123437.08356341998</v>
      </c>
      <c r="H52" s="224">
        <v>125877.97811434</v>
      </c>
      <c r="I52" s="224">
        <v>120543.52667006999</v>
      </c>
      <c r="J52" s="224">
        <v>111250.1094011</v>
      </c>
      <c r="K52" s="197">
        <v>98487.118036600019</v>
      </c>
      <c r="L52" s="197">
        <v>96596.368014360007</v>
      </c>
      <c r="M52" s="197">
        <v>93396.373263129994</v>
      </c>
      <c r="N52" s="197">
        <v>89921.415133819988</v>
      </c>
      <c r="O52" s="197">
        <v>83887.538060350023</v>
      </c>
      <c r="P52" s="197">
        <v>74818.743140029997</v>
      </c>
      <c r="Q52" s="197">
        <v>88922.619695209971</v>
      </c>
      <c r="R52" s="197">
        <v>91694.974528639999</v>
      </c>
      <c r="S52" s="197">
        <v>97174.836851300017</v>
      </c>
      <c r="T52" s="197">
        <v>93838.151254990007</v>
      </c>
      <c r="U52" s="197">
        <v>84183.293274429976</v>
      </c>
      <c r="V52" s="197">
        <v>79130.074193899927</v>
      </c>
      <c r="W52" s="95"/>
      <c r="X52" s="95"/>
      <c r="Y52" s="95"/>
      <c r="Z52" s="95"/>
      <c r="AA52" s="95"/>
      <c r="AB52" s="95"/>
      <c r="AC52" s="95"/>
      <c r="AD52" s="95"/>
      <c r="AE52" s="95"/>
      <c r="AF52" s="95"/>
      <c r="AG52" s="95"/>
      <c r="AH52" s="95"/>
      <c r="AI52" s="95"/>
      <c r="AJ52" s="95"/>
      <c r="AK52" s="95"/>
      <c r="AL52" s="95"/>
      <c r="AM52" s="95"/>
      <c r="AN52" s="95"/>
      <c r="AO52" s="95"/>
      <c r="AP52" s="95"/>
      <c r="AQ52" s="95"/>
      <c r="AR52" s="95"/>
      <c r="AS52" s="95"/>
    </row>
    <row r="53" spans="1:45" s="19" customFormat="1" ht="15" customHeight="1">
      <c r="A53" s="96">
        <v>324</v>
      </c>
      <c r="B53" s="198" t="s">
        <v>222</v>
      </c>
      <c r="C53" s="225">
        <v>143929.03284370998</v>
      </c>
      <c r="D53" s="225">
        <v>141742.86433226999</v>
      </c>
      <c r="E53" s="225">
        <v>133451.19142431</v>
      </c>
      <c r="F53" s="225">
        <v>130835.46588085999</v>
      </c>
      <c r="G53" s="225">
        <v>129036.32924466</v>
      </c>
      <c r="H53" s="225">
        <v>129280.59529469001</v>
      </c>
      <c r="I53" s="225">
        <v>127514.86457853</v>
      </c>
      <c r="J53" s="225">
        <v>132079.05836797997</v>
      </c>
      <c r="K53" s="199">
        <v>139377.15318969</v>
      </c>
      <c r="L53" s="199">
        <v>136908.69702430998</v>
      </c>
      <c r="M53" s="199">
        <v>143297.32732307</v>
      </c>
      <c r="N53" s="199">
        <v>164041.87559484001</v>
      </c>
      <c r="O53" s="199">
        <v>177499.93931367001</v>
      </c>
      <c r="P53" s="199">
        <v>186440.03039336001</v>
      </c>
      <c r="Q53" s="199">
        <v>179260.56778894001</v>
      </c>
      <c r="R53" s="199">
        <v>174541.62135964</v>
      </c>
      <c r="S53" s="199">
        <v>169874.68058767999</v>
      </c>
      <c r="T53" s="199">
        <v>170219.58395369005</v>
      </c>
      <c r="U53" s="199">
        <v>187715.28336916</v>
      </c>
      <c r="V53" s="199">
        <v>192728.10841958004</v>
      </c>
      <c r="W53" s="95"/>
      <c r="X53" s="95"/>
      <c r="Y53" s="95"/>
      <c r="Z53" s="95"/>
      <c r="AA53" s="95"/>
      <c r="AB53" s="95"/>
      <c r="AC53" s="95"/>
      <c r="AD53" s="95"/>
      <c r="AE53" s="95"/>
      <c r="AF53" s="95"/>
      <c r="AG53" s="95"/>
      <c r="AH53" s="95"/>
      <c r="AI53" s="95"/>
      <c r="AJ53" s="95"/>
      <c r="AK53" s="95"/>
      <c r="AL53" s="95"/>
      <c r="AM53" s="95"/>
      <c r="AN53" s="95"/>
      <c r="AO53" s="95"/>
      <c r="AP53" s="95"/>
      <c r="AQ53" s="95"/>
      <c r="AR53" s="95"/>
      <c r="AS53" s="95"/>
    </row>
    <row r="54" spans="1:45" s="19" customFormat="1" ht="15" customHeight="1">
      <c r="A54" s="96">
        <v>323</v>
      </c>
      <c r="B54" s="196" t="s">
        <v>227</v>
      </c>
      <c r="C54" s="224">
        <v>42243.637526590006</v>
      </c>
      <c r="D54" s="224">
        <v>42590.087888900009</v>
      </c>
      <c r="E54" s="224">
        <v>44204.75302091</v>
      </c>
      <c r="F54" s="224">
        <v>47785.942417129991</v>
      </c>
      <c r="G54" s="224">
        <v>50626.692185399996</v>
      </c>
      <c r="H54" s="224">
        <v>53364.839889119998</v>
      </c>
      <c r="I54" s="224">
        <v>57411.426251839999</v>
      </c>
      <c r="J54" s="224">
        <v>64233.863607610001</v>
      </c>
      <c r="K54" s="197">
        <v>77759.70047245</v>
      </c>
      <c r="L54" s="197">
        <v>85387.228790359994</v>
      </c>
      <c r="M54" s="197">
        <v>98006.648022749971</v>
      </c>
      <c r="N54" s="197">
        <v>107333.38315356</v>
      </c>
      <c r="O54" s="197">
        <v>114954.28225291001</v>
      </c>
      <c r="P54" s="197">
        <v>127028.69504838002</v>
      </c>
      <c r="Q54" s="197">
        <v>138032.78078122</v>
      </c>
      <c r="R54" s="197">
        <v>143527.47328510004</v>
      </c>
      <c r="S54" s="197">
        <v>149426.75613513001</v>
      </c>
      <c r="T54" s="197">
        <v>156530.12434169999</v>
      </c>
      <c r="U54" s="197">
        <v>165643.15705746002</v>
      </c>
      <c r="V54" s="197">
        <v>173380.21532673005</v>
      </c>
      <c r="W54" s="95"/>
      <c r="X54" s="95"/>
      <c r="Y54" s="95"/>
      <c r="Z54" s="95"/>
      <c r="AA54" s="95"/>
      <c r="AB54" s="95"/>
      <c r="AC54" s="95"/>
      <c r="AD54" s="95"/>
      <c r="AE54" s="95"/>
      <c r="AF54" s="95"/>
      <c r="AG54" s="95"/>
      <c r="AH54" s="95"/>
      <c r="AI54" s="95"/>
      <c r="AJ54" s="95"/>
      <c r="AK54" s="95"/>
      <c r="AL54" s="95"/>
      <c r="AM54" s="95"/>
      <c r="AN54" s="95"/>
      <c r="AO54" s="95"/>
      <c r="AP54" s="95"/>
      <c r="AQ54" s="95"/>
      <c r="AR54" s="95"/>
      <c r="AS54" s="95"/>
    </row>
    <row r="55" spans="1:45" s="19" customFormat="1" ht="15" customHeight="1">
      <c r="A55" s="96">
        <v>322</v>
      </c>
      <c r="B55" s="198" t="s">
        <v>232</v>
      </c>
      <c r="C55" s="225">
        <v>1411.03968117</v>
      </c>
      <c r="D55" s="225">
        <v>1425.44127383</v>
      </c>
      <c r="E55" s="225">
        <v>1442.48874888</v>
      </c>
      <c r="F55" s="225">
        <v>1458.5008708400001</v>
      </c>
      <c r="G55" s="225">
        <v>1478.7280500499999</v>
      </c>
      <c r="H55" s="225">
        <v>1490.3161293600001</v>
      </c>
      <c r="I55" s="225">
        <v>1536.1040116600002</v>
      </c>
      <c r="J55" s="225">
        <v>1575.07764208</v>
      </c>
      <c r="K55" s="199">
        <v>1608.4059559299999</v>
      </c>
      <c r="L55" s="199">
        <v>1633.4776810000001</v>
      </c>
      <c r="M55" s="199">
        <v>1668.04131338</v>
      </c>
      <c r="N55" s="199">
        <v>1708.9572971700002</v>
      </c>
      <c r="O55" s="199">
        <v>1749.18174251</v>
      </c>
      <c r="P55" s="199">
        <v>1816.6228502399999</v>
      </c>
      <c r="Q55" s="199">
        <v>2169.0551421499995</v>
      </c>
      <c r="R55" s="199">
        <v>2042.7461172200003</v>
      </c>
      <c r="S55" s="199">
        <v>2107.5574536100003</v>
      </c>
      <c r="T55" s="199">
        <v>2178.2822662899998</v>
      </c>
      <c r="U55" s="199">
        <v>2346.92109643</v>
      </c>
      <c r="V55" s="199">
        <v>2535.2942582399987</v>
      </c>
      <c r="W55" s="95"/>
      <c r="X55" s="95"/>
      <c r="Y55" s="95"/>
      <c r="Z55" s="95"/>
      <c r="AA55" s="95"/>
      <c r="AB55" s="95"/>
      <c r="AC55" s="95"/>
      <c r="AD55" s="95"/>
      <c r="AE55" s="95"/>
      <c r="AF55" s="95"/>
      <c r="AG55" s="95"/>
      <c r="AH55" s="95"/>
      <c r="AI55" s="95"/>
      <c r="AJ55" s="95"/>
      <c r="AK55" s="95"/>
      <c r="AL55" s="95"/>
      <c r="AM55" s="95"/>
      <c r="AN55" s="95"/>
      <c r="AO55" s="95"/>
      <c r="AP55" s="95"/>
      <c r="AQ55" s="95"/>
      <c r="AR55" s="95"/>
      <c r="AS55" s="95"/>
    </row>
    <row r="56" spans="1:45" s="19" customFormat="1" ht="15" customHeight="1">
      <c r="A56" s="96">
        <v>330</v>
      </c>
      <c r="B56" s="352" t="s">
        <v>221</v>
      </c>
      <c r="C56" s="197">
        <v>430.88332857</v>
      </c>
      <c r="D56" s="197">
        <v>459.29941805999999</v>
      </c>
      <c r="E56" s="197">
        <v>507.73222731999999</v>
      </c>
      <c r="F56" s="197">
        <v>487.45796018999994</v>
      </c>
      <c r="G56" s="197">
        <v>493.43523216</v>
      </c>
      <c r="H56" s="197">
        <v>523.81991300999994</v>
      </c>
      <c r="I56" s="197">
        <v>524.15395678999994</v>
      </c>
      <c r="J56" s="197">
        <v>553.52224863000004</v>
      </c>
      <c r="K56" s="197">
        <v>565.95711069999993</v>
      </c>
      <c r="L56" s="197">
        <v>544.27610761999995</v>
      </c>
      <c r="M56" s="197">
        <v>607.18145589999995</v>
      </c>
      <c r="N56" s="197">
        <v>551.50485925999999</v>
      </c>
      <c r="O56" s="197">
        <v>576.73365344999991</v>
      </c>
      <c r="P56" s="197">
        <v>610.67322906999993</v>
      </c>
      <c r="Q56" s="197">
        <v>577.32849715000009</v>
      </c>
      <c r="R56" s="197">
        <v>620.15028788999996</v>
      </c>
      <c r="S56" s="197">
        <v>624.54834226000003</v>
      </c>
      <c r="T56" s="197">
        <v>620.89797907999991</v>
      </c>
      <c r="U56" s="197">
        <v>625.33721336999997</v>
      </c>
      <c r="V56" s="197">
        <v>631.27847206999991</v>
      </c>
      <c r="W56" s="95"/>
      <c r="X56" s="95"/>
      <c r="Y56" s="95"/>
      <c r="Z56" s="95"/>
      <c r="AA56" s="95"/>
      <c r="AB56" s="95"/>
      <c r="AC56" s="95"/>
      <c r="AD56" s="95"/>
      <c r="AE56" s="95"/>
      <c r="AF56" s="95"/>
      <c r="AG56" s="95"/>
      <c r="AH56" s="95"/>
      <c r="AI56" s="95"/>
      <c r="AJ56" s="95"/>
      <c r="AK56" s="95"/>
      <c r="AL56" s="95"/>
      <c r="AM56" s="95"/>
      <c r="AN56" s="95"/>
      <c r="AO56" s="95"/>
      <c r="AP56" s="95"/>
      <c r="AQ56" s="95"/>
      <c r="AR56" s="95"/>
      <c r="AS56" s="95"/>
    </row>
    <row r="57" spans="1:45" s="19" customFormat="1" ht="15" customHeight="1">
      <c r="A57" s="96">
        <v>329</v>
      </c>
      <c r="B57" s="198" t="s">
        <v>229</v>
      </c>
      <c r="C57" s="225">
        <v>152846.44673817002</v>
      </c>
      <c r="D57" s="225">
        <v>151138.55413621</v>
      </c>
      <c r="E57" s="225">
        <v>148408.36873047004</v>
      </c>
      <c r="F57" s="225">
        <v>145293.17549208997</v>
      </c>
      <c r="G57" s="225">
        <v>142442.33821553004</v>
      </c>
      <c r="H57" s="225">
        <v>140149.61076352003</v>
      </c>
      <c r="I57" s="225">
        <v>138158.23665787</v>
      </c>
      <c r="J57" s="225">
        <v>135115.33072333003</v>
      </c>
      <c r="K57" s="199">
        <v>131626.81793362001</v>
      </c>
      <c r="L57" s="199">
        <v>129080.85739910998</v>
      </c>
      <c r="M57" s="199">
        <v>126546.41810519999</v>
      </c>
      <c r="N57" s="199">
        <v>125149.12469021</v>
      </c>
      <c r="O57" s="199">
        <v>123224.12768351</v>
      </c>
      <c r="P57" s="199">
        <v>121902.14938459</v>
      </c>
      <c r="Q57" s="199">
        <v>120703.22743114996</v>
      </c>
      <c r="R57" s="199">
        <v>119738.42679623001</v>
      </c>
      <c r="S57" s="199">
        <v>118814.15370109999</v>
      </c>
      <c r="T57" s="199">
        <v>117659.86729241999</v>
      </c>
      <c r="U57" s="199">
        <v>116285.14230766</v>
      </c>
      <c r="V57" s="199">
        <v>115152.43571190999</v>
      </c>
      <c r="W57" s="95"/>
      <c r="X57" s="95"/>
      <c r="Y57" s="95"/>
      <c r="Z57" s="95"/>
      <c r="AA57" s="95"/>
      <c r="AB57" s="95"/>
      <c r="AC57" s="95"/>
      <c r="AD57" s="95"/>
      <c r="AE57" s="95"/>
      <c r="AF57" s="95"/>
      <c r="AG57" s="95"/>
      <c r="AH57" s="95"/>
      <c r="AI57" s="95"/>
      <c r="AJ57" s="95"/>
      <c r="AK57" s="95"/>
      <c r="AL57" s="95"/>
      <c r="AM57" s="95"/>
      <c r="AN57" s="95"/>
      <c r="AO57" s="95"/>
      <c r="AP57" s="95"/>
      <c r="AQ57" s="95"/>
      <c r="AR57" s="95"/>
      <c r="AS57" s="95"/>
    </row>
    <row r="58" spans="1:45" s="19" customFormat="1" ht="15" customHeight="1">
      <c r="A58" s="96">
        <v>328</v>
      </c>
      <c r="B58" s="352" t="s">
        <v>234</v>
      </c>
      <c r="C58" s="197">
        <v>0</v>
      </c>
      <c r="D58" s="197">
        <v>0</v>
      </c>
      <c r="E58" s="197">
        <v>0</v>
      </c>
      <c r="F58" s="197">
        <v>0</v>
      </c>
      <c r="G58" s="197">
        <v>0</v>
      </c>
      <c r="H58" s="197">
        <v>0</v>
      </c>
      <c r="I58" s="197">
        <v>0</v>
      </c>
      <c r="J58" s="197">
        <v>0</v>
      </c>
      <c r="K58" s="197">
        <v>0</v>
      </c>
      <c r="L58" s="197">
        <v>0</v>
      </c>
      <c r="M58" s="197">
        <v>0</v>
      </c>
      <c r="N58" s="197">
        <v>50.376984</v>
      </c>
      <c r="O58" s="197">
        <v>50.426220659999998</v>
      </c>
      <c r="P58" s="197">
        <v>51.060733949999999</v>
      </c>
      <c r="Q58" s="197">
        <v>52.454700729999999</v>
      </c>
      <c r="R58" s="197">
        <v>53.357575249999996</v>
      </c>
      <c r="S58" s="197">
        <v>53.850031639999997</v>
      </c>
      <c r="T58" s="197">
        <v>54.071235999999999</v>
      </c>
      <c r="U58" s="197">
        <v>54.090327930000001</v>
      </c>
      <c r="V58" s="197">
        <v>55.739740340000004</v>
      </c>
      <c r="W58" s="95"/>
      <c r="X58" s="95"/>
      <c r="Y58" s="95"/>
      <c r="Z58" s="95"/>
      <c r="AA58" s="95"/>
      <c r="AB58" s="95"/>
      <c r="AC58" s="95"/>
      <c r="AD58" s="95"/>
      <c r="AE58" s="95"/>
      <c r="AF58" s="95"/>
      <c r="AG58" s="95"/>
      <c r="AH58" s="95"/>
      <c r="AI58" s="95"/>
      <c r="AJ58" s="95"/>
      <c r="AK58" s="95"/>
      <c r="AL58" s="95"/>
      <c r="AM58" s="95"/>
      <c r="AN58" s="95"/>
      <c r="AO58" s="95"/>
      <c r="AP58" s="95"/>
      <c r="AQ58" s="95"/>
      <c r="AR58" s="95"/>
      <c r="AS58" s="95"/>
    </row>
    <row r="59" spans="1:45" s="19" customFormat="1" ht="15" customHeight="1">
      <c r="A59" s="96">
        <v>321</v>
      </c>
      <c r="B59" s="198" t="s">
        <v>223</v>
      </c>
      <c r="C59" s="225">
        <v>2402.3725227600003</v>
      </c>
      <c r="D59" s="225">
        <v>2164.74479862</v>
      </c>
      <c r="E59" s="225">
        <v>2148.88093579</v>
      </c>
      <c r="F59" s="225">
        <v>2128.0731904200002</v>
      </c>
      <c r="G59" s="225">
        <v>2131.2063499899996</v>
      </c>
      <c r="H59" s="225">
        <v>2113.62355781</v>
      </c>
      <c r="I59" s="225">
        <v>2105.8012366099997</v>
      </c>
      <c r="J59" s="225">
        <v>2061.3183937000003</v>
      </c>
      <c r="K59" s="199">
        <v>2030.2361153400002</v>
      </c>
      <c r="L59" s="199">
        <v>2080.2009906399999</v>
      </c>
      <c r="M59" s="199">
        <v>2090.17514751</v>
      </c>
      <c r="N59" s="199">
        <v>2056.5779919000001</v>
      </c>
      <c r="O59" s="199">
        <v>2030.8450764500001</v>
      </c>
      <c r="P59" s="199">
        <v>2001.7059624400001</v>
      </c>
      <c r="Q59" s="199">
        <v>1937.5222696899998</v>
      </c>
      <c r="R59" s="199">
        <v>1972.6218714200002</v>
      </c>
      <c r="S59" s="199">
        <v>1976.8108258400002</v>
      </c>
      <c r="T59" s="199">
        <v>1946.8787076200001</v>
      </c>
      <c r="U59" s="199">
        <v>1922.5708716300001</v>
      </c>
      <c r="V59" s="199">
        <v>2236.0991968999983</v>
      </c>
      <c r="W59" s="95"/>
      <c r="X59" s="95"/>
      <c r="Y59" s="95"/>
      <c r="Z59" s="95"/>
      <c r="AA59" s="95"/>
      <c r="AB59" s="95"/>
      <c r="AC59" s="95"/>
      <c r="AD59" s="95"/>
      <c r="AE59" s="95"/>
      <c r="AF59" s="95"/>
      <c r="AG59" s="95"/>
      <c r="AH59" s="95"/>
      <c r="AI59" s="95"/>
      <c r="AJ59" s="95"/>
      <c r="AK59" s="95"/>
      <c r="AL59" s="95"/>
      <c r="AM59" s="95"/>
      <c r="AN59" s="95"/>
      <c r="AO59" s="95"/>
      <c r="AP59" s="95"/>
      <c r="AQ59" s="95"/>
      <c r="AR59" s="95"/>
      <c r="AS59" s="95"/>
    </row>
    <row r="60" spans="1:45" s="19" customFormat="1" ht="15" customHeight="1">
      <c r="A60" s="96">
        <v>320</v>
      </c>
      <c r="B60" s="352" t="s">
        <v>225</v>
      </c>
      <c r="C60" s="197">
        <v>49452.128680990005</v>
      </c>
      <c r="D60" s="197">
        <v>48997.174930949994</v>
      </c>
      <c r="E60" s="197">
        <v>47613.969115749998</v>
      </c>
      <c r="F60" s="197">
        <v>45861.44882053</v>
      </c>
      <c r="G60" s="197">
        <v>44845.177227789995</v>
      </c>
      <c r="H60" s="197">
        <v>44433.914249380003</v>
      </c>
      <c r="I60" s="197">
        <v>44226.576035270002</v>
      </c>
      <c r="J60" s="197">
        <v>42166.256623790003</v>
      </c>
      <c r="K60" s="197">
        <v>39580.56227196</v>
      </c>
      <c r="L60" s="197">
        <v>37510.937304899991</v>
      </c>
      <c r="M60" s="197">
        <v>35704.074981699996</v>
      </c>
      <c r="N60" s="197">
        <v>34999.020934089996</v>
      </c>
      <c r="O60" s="197">
        <v>34774.23473928</v>
      </c>
      <c r="P60" s="197">
        <v>33779.956295980002</v>
      </c>
      <c r="Q60" s="197">
        <v>32782.543835240001</v>
      </c>
      <c r="R60" s="197">
        <v>32602.984676839998</v>
      </c>
      <c r="S60" s="197">
        <v>32866.281462010003</v>
      </c>
      <c r="T60" s="197">
        <v>32542.470277530003</v>
      </c>
      <c r="U60" s="197">
        <v>31921.143474099998</v>
      </c>
      <c r="V60" s="197">
        <v>31492.84311446999</v>
      </c>
      <c r="W60" s="95"/>
      <c r="X60" s="95"/>
      <c r="Y60" s="95"/>
      <c r="Z60" s="95"/>
      <c r="AA60" s="95"/>
      <c r="AB60" s="95"/>
      <c r="AC60" s="95"/>
      <c r="AD60" s="95"/>
      <c r="AE60" s="95"/>
      <c r="AF60" s="95"/>
      <c r="AG60" s="95"/>
      <c r="AH60" s="95"/>
      <c r="AI60" s="95"/>
      <c r="AJ60" s="95"/>
      <c r="AK60" s="95"/>
      <c r="AL60" s="95"/>
      <c r="AM60" s="95"/>
      <c r="AN60" s="95"/>
      <c r="AO60" s="95"/>
      <c r="AP60" s="95"/>
      <c r="AQ60" s="95"/>
      <c r="AR60" s="95"/>
      <c r="AS60" s="95"/>
    </row>
    <row r="61" spans="1:45" s="19" customFormat="1" ht="15" customHeight="1">
      <c r="A61" s="96">
        <v>319</v>
      </c>
      <c r="B61" s="198" t="s">
        <v>233</v>
      </c>
      <c r="C61" s="225">
        <v>0</v>
      </c>
      <c r="D61" s="225">
        <v>0</v>
      </c>
      <c r="E61" s="225">
        <v>0</v>
      </c>
      <c r="F61" s="225">
        <v>0</v>
      </c>
      <c r="G61" s="225">
        <v>0</v>
      </c>
      <c r="H61" s="225">
        <v>0</v>
      </c>
      <c r="I61" s="225">
        <v>0</v>
      </c>
      <c r="J61" s="225">
        <v>0</v>
      </c>
      <c r="K61" s="199">
        <v>0</v>
      </c>
      <c r="L61" s="199">
        <v>0</v>
      </c>
      <c r="M61" s="199">
        <v>0</v>
      </c>
      <c r="N61" s="199">
        <v>0</v>
      </c>
      <c r="O61" s="199">
        <v>0</v>
      </c>
      <c r="P61" s="199">
        <v>0</v>
      </c>
      <c r="Q61" s="199">
        <v>0</v>
      </c>
      <c r="R61" s="199">
        <v>0</v>
      </c>
      <c r="S61" s="199">
        <v>0</v>
      </c>
      <c r="T61" s="199">
        <v>0</v>
      </c>
      <c r="U61" s="199">
        <v>0</v>
      </c>
      <c r="V61" s="199">
        <v>0</v>
      </c>
      <c r="W61" s="95"/>
      <c r="X61" s="95"/>
      <c r="Y61" s="95"/>
      <c r="Z61" s="95"/>
      <c r="AA61" s="95"/>
      <c r="AB61" s="95"/>
      <c r="AC61" s="95"/>
      <c r="AD61" s="95"/>
      <c r="AE61" s="95"/>
      <c r="AF61" s="95"/>
      <c r="AG61" s="95"/>
      <c r="AH61" s="95"/>
      <c r="AI61" s="95"/>
      <c r="AJ61" s="95"/>
      <c r="AK61" s="95"/>
      <c r="AL61" s="95"/>
      <c r="AM61" s="95"/>
      <c r="AN61" s="95"/>
      <c r="AO61" s="95"/>
      <c r="AP61" s="95"/>
      <c r="AQ61" s="95"/>
      <c r="AR61" s="95"/>
      <c r="AS61" s="95"/>
    </row>
    <row r="62" spans="1:45" s="19" customFormat="1" ht="15" customHeight="1">
      <c r="A62" s="96">
        <v>327</v>
      </c>
      <c r="B62" s="352" t="s">
        <v>226</v>
      </c>
      <c r="C62" s="197">
        <v>71995.173071469995</v>
      </c>
      <c r="D62" s="197">
        <v>72591.634714979984</v>
      </c>
      <c r="E62" s="197">
        <v>65390.331416759989</v>
      </c>
      <c r="F62" s="197">
        <v>59057.429356569999</v>
      </c>
      <c r="G62" s="197">
        <v>57993.332354740014</v>
      </c>
      <c r="H62" s="197">
        <v>55713.76380121</v>
      </c>
      <c r="I62" s="197">
        <v>59207.402465399988</v>
      </c>
      <c r="J62" s="197">
        <v>60555.290660810002</v>
      </c>
      <c r="K62" s="197">
        <v>57995.319372819999</v>
      </c>
      <c r="L62" s="197">
        <v>53757.591910019997</v>
      </c>
      <c r="M62" s="197">
        <v>49724.918398270005</v>
      </c>
      <c r="N62" s="197">
        <v>36817.726658830004</v>
      </c>
      <c r="O62" s="197">
        <v>34207.750571200006</v>
      </c>
      <c r="P62" s="197">
        <v>33964.730139899999</v>
      </c>
      <c r="Q62" s="197">
        <v>31302.209317500001</v>
      </c>
      <c r="R62" s="197">
        <v>29492.561353989997</v>
      </c>
      <c r="S62" s="197">
        <v>26696.454844069998</v>
      </c>
      <c r="T62" s="197">
        <v>27840.805150829998</v>
      </c>
      <c r="U62" s="197">
        <v>27469.080254959998</v>
      </c>
      <c r="V62" s="197">
        <v>27708.78719698004</v>
      </c>
      <c r="W62" s="95"/>
      <c r="X62" s="95"/>
      <c r="Y62" s="95"/>
      <c r="Z62" s="95"/>
      <c r="AA62" s="95"/>
      <c r="AB62" s="95"/>
      <c r="AC62" s="95"/>
      <c r="AD62" s="95"/>
      <c r="AE62" s="95"/>
      <c r="AF62" s="95"/>
      <c r="AG62" s="95"/>
      <c r="AH62" s="95"/>
      <c r="AI62" s="95"/>
      <c r="AJ62" s="95"/>
      <c r="AK62" s="95"/>
      <c r="AL62" s="95"/>
      <c r="AM62" s="95"/>
      <c r="AN62" s="95"/>
      <c r="AO62" s="95"/>
      <c r="AP62" s="95"/>
      <c r="AQ62" s="95"/>
      <c r="AR62" s="95"/>
      <c r="AS62" s="95"/>
    </row>
    <row r="63" spans="1:45" s="19" customFormat="1" ht="15" customHeight="1">
      <c r="A63" s="96">
        <v>326</v>
      </c>
      <c r="B63" s="198" t="s">
        <v>224</v>
      </c>
      <c r="C63" s="225">
        <v>228878.15436301008</v>
      </c>
      <c r="D63" s="225">
        <v>226158.49388118996</v>
      </c>
      <c r="E63" s="225">
        <v>223399.81647383992</v>
      </c>
      <c r="F63" s="225">
        <v>223262.48596975001</v>
      </c>
      <c r="G63" s="225">
        <v>222340.21948112996</v>
      </c>
      <c r="H63" s="225">
        <v>221890.77501687009</v>
      </c>
      <c r="I63" s="225">
        <v>218941.87170819993</v>
      </c>
      <c r="J63" s="225">
        <v>216804.70147388001</v>
      </c>
      <c r="K63" s="199">
        <v>213999.39019057993</v>
      </c>
      <c r="L63" s="199">
        <v>214462.12410059996</v>
      </c>
      <c r="M63" s="199">
        <v>215340.64317490999</v>
      </c>
      <c r="N63" s="199">
        <v>213287.30502154998</v>
      </c>
      <c r="O63" s="199">
        <v>216782.34529920004</v>
      </c>
      <c r="P63" s="199">
        <v>217602.47643723997</v>
      </c>
      <c r="Q63" s="199">
        <v>219655.11832976996</v>
      </c>
      <c r="R63" s="199">
        <v>222566.88376273002</v>
      </c>
      <c r="S63" s="199">
        <v>226866.26990028008</v>
      </c>
      <c r="T63" s="199">
        <v>229952.56705922991</v>
      </c>
      <c r="U63" s="199">
        <v>230626.51985102997</v>
      </c>
      <c r="V63" s="199">
        <v>233404.07146980785</v>
      </c>
      <c r="W63" s="95"/>
      <c r="X63" s="95"/>
      <c r="Y63" s="95"/>
      <c r="Z63" s="95"/>
      <c r="AA63" s="95"/>
      <c r="AB63" s="95"/>
      <c r="AC63" s="95"/>
      <c r="AD63" s="95"/>
      <c r="AE63" s="95"/>
      <c r="AF63" s="95"/>
      <c r="AG63" s="95"/>
      <c r="AH63" s="95"/>
      <c r="AI63" s="95"/>
      <c r="AJ63" s="95"/>
      <c r="AK63" s="95"/>
      <c r="AL63" s="95"/>
      <c r="AM63" s="95"/>
      <c r="AN63" s="95"/>
      <c r="AO63" s="95"/>
      <c r="AP63" s="95"/>
      <c r="AQ63" s="95"/>
      <c r="AR63" s="95"/>
      <c r="AS63" s="95"/>
    </row>
    <row r="64" spans="1:45" s="19" customFormat="1" ht="15" customHeight="1">
      <c r="A64" s="96">
        <v>325</v>
      </c>
      <c r="B64" s="352" t="s">
        <v>228</v>
      </c>
      <c r="C64" s="197">
        <v>21279.168059430001</v>
      </c>
      <c r="D64" s="197">
        <v>21999.829979210004</v>
      </c>
      <c r="E64" s="197">
        <v>22824.305413079997</v>
      </c>
      <c r="F64" s="197">
        <v>23483.868802690002</v>
      </c>
      <c r="G64" s="197">
        <v>24014.717213129999</v>
      </c>
      <c r="H64" s="197">
        <v>24403.251259299999</v>
      </c>
      <c r="I64" s="197">
        <v>24795.808628399998</v>
      </c>
      <c r="J64" s="197">
        <v>25388.554207249999</v>
      </c>
      <c r="K64" s="197">
        <v>27999.975630429999</v>
      </c>
      <c r="L64" s="197">
        <v>29447.589513060007</v>
      </c>
      <c r="M64" s="197">
        <v>30960.961654349998</v>
      </c>
      <c r="N64" s="197">
        <v>34061.294744719999</v>
      </c>
      <c r="O64" s="197">
        <v>33881.001149420001</v>
      </c>
      <c r="P64" s="197">
        <v>36762.737394589989</v>
      </c>
      <c r="Q64" s="197">
        <v>38868.26085749</v>
      </c>
      <c r="R64" s="197">
        <v>40099.702354300003</v>
      </c>
      <c r="S64" s="197">
        <v>42187.462964580001</v>
      </c>
      <c r="T64" s="197">
        <v>47483.665280209992</v>
      </c>
      <c r="U64" s="197">
        <v>52417.305763950026</v>
      </c>
      <c r="V64" s="197">
        <v>56056.259861447026</v>
      </c>
      <c r="W64" s="95"/>
      <c r="X64" s="95"/>
      <c r="Y64" s="95"/>
      <c r="Z64" s="95"/>
      <c r="AA64" s="95"/>
      <c r="AB64" s="95"/>
      <c r="AC64" s="95"/>
      <c r="AD64" s="95"/>
      <c r="AE64" s="95"/>
      <c r="AF64" s="95"/>
      <c r="AG64" s="95"/>
      <c r="AH64" s="95"/>
      <c r="AI64" s="95"/>
      <c r="AJ64" s="95"/>
      <c r="AK64" s="95"/>
      <c r="AL64" s="95"/>
      <c r="AM64" s="95"/>
      <c r="AN64" s="95"/>
      <c r="AO64" s="95"/>
      <c r="AP64" s="95"/>
      <c r="AQ64" s="95"/>
      <c r="AR64" s="95"/>
      <c r="AS64" s="95"/>
    </row>
    <row r="65" spans="1:45" s="19" customFormat="1" ht="15" customHeight="1">
      <c r="A65" s="96">
        <v>318</v>
      </c>
      <c r="B65" s="198" t="s">
        <v>220</v>
      </c>
      <c r="C65" s="225">
        <v>11303.408559360001</v>
      </c>
      <c r="D65" s="225">
        <v>11051.213655869997</v>
      </c>
      <c r="E65" s="225">
        <v>10773.683149149998</v>
      </c>
      <c r="F65" s="225">
        <v>10639.323350920002</v>
      </c>
      <c r="G65" s="225">
        <v>9819.4159242400001</v>
      </c>
      <c r="H65" s="225">
        <v>9632.7513501400008</v>
      </c>
      <c r="I65" s="225">
        <v>9311.0388246400016</v>
      </c>
      <c r="J65" s="225">
        <v>8799.1808986599972</v>
      </c>
      <c r="K65" s="199">
        <v>8497.3767905000022</v>
      </c>
      <c r="L65" s="199">
        <v>8141.4137027500001</v>
      </c>
      <c r="M65" s="199">
        <v>8235.3018018900002</v>
      </c>
      <c r="N65" s="199">
        <v>8246.6522367900016</v>
      </c>
      <c r="O65" s="199">
        <v>7743.3580072699997</v>
      </c>
      <c r="P65" s="199">
        <v>7821.8432675999993</v>
      </c>
      <c r="Q65" s="199">
        <v>7944.1192462200006</v>
      </c>
      <c r="R65" s="199">
        <v>7767.9749376799991</v>
      </c>
      <c r="S65" s="199">
        <v>7858.2471727099983</v>
      </c>
      <c r="T65" s="199">
        <v>7886.27073406</v>
      </c>
      <c r="U65" s="199">
        <v>7853.8661309999998</v>
      </c>
      <c r="V65" s="199">
        <v>7948.2210012300011</v>
      </c>
      <c r="W65" s="95"/>
      <c r="X65" s="95"/>
      <c r="Y65" s="95"/>
      <c r="Z65" s="95"/>
      <c r="AA65" s="95"/>
      <c r="AB65" s="95"/>
      <c r="AC65" s="95"/>
      <c r="AD65" s="95"/>
      <c r="AE65" s="95"/>
      <c r="AF65" s="95"/>
      <c r="AG65" s="95"/>
      <c r="AH65" s="95"/>
      <c r="AI65" s="95"/>
      <c r="AJ65" s="95"/>
      <c r="AK65" s="95"/>
      <c r="AL65" s="95"/>
      <c r="AM65" s="95"/>
      <c r="AN65" s="95"/>
      <c r="AO65" s="95"/>
      <c r="AP65" s="95"/>
      <c r="AQ65" s="95"/>
      <c r="AR65" s="95"/>
      <c r="AS65" s="95"/>
    </row>
    <row r="66" spans="1:45" s="19" customFormat="1" ht="15" customHeight="1">
      <c r="A66" s="96">
        <v>302</v>
      </c>
      <c r="B66" s="352" t="s">
        <v>200</v>
      </c>
      <c r="C66" s="197">
        <v>15997.683278899998</v>
      </c>
      <c r="D66" s="197">
        <v>15756.80527164</v>
      </c>
      <c r="E66" s="197">
        <v>17185.786529500001</v>
      </c>
      <c r="F66" s="197">
        <v>17514.292843739997</v>
      </c>
      <c r="G66" s="197">
        <v>18659.310818669997</v>
      </c>
      <c r="H66" s="197">
        <v>19306.00834982</v>
      </c>
      <c r="I66" s="197">
        <v>19468.38411847</v>
      </c>
      <c r="J66" s="197">
        <v>19671.939334179999</v>
      </c>
      <c r="K66" s="197">
        <v>18285.152384230005</v>
      </c>
      <c r="L66" s="197">
        <v>16834.883155520001</v>
      </c>
      <c r="M66" s="197">
        <v>15207.900591760001</v>
      </c>
      <c r="N66" s="197">
        <v>15220.655400560001</v>
      </c>
      <c r="O66" s="197">
        <v>13283.879417100001</v>
      </c>
      <c r="P66" s="197">
        <v>12471.97854993</v>
      </c>
      <c r="Q66" s="197">
        <v>11684.156905289999</v>
      </c>
      <c r="R66" s="197">
        <v>10565.378068</v>
      </c>
      <c r="S66" s="197">
        <v>10552.69452402</v>
      </c>
      <c r="T66" s="197">
        <v>9674.0457096200007</v>
      </c>
      <c r="U66" s="197">
        <v>8778.6849275700006</v>
      </c>
      <c r="V66" s="197">
        <v>8345.9823102899991</v>
      </c>
      <c r="W66" s="95"/>
      <c r="X66" s="95"/>
      <c r="Y66" s="95"/>
      <c r="Z66" s="95"/>
      <c r="AA66" s="95"/>
      <c r="AB66" s="95"/>
      <c r="AC66" s="95"/>
      <c r="AD66" s="95"/>
      <c r="AE66" s="95"/>
      <c r="AF66" s="95"/>
      <c r="AG66" s="95"/>
      <c r="AH66" s="95"/>
      <c r="AI66" s="95"/>
      <c r="AJ66" s="95"/>
      <c r="AK66" s="95"/>
      <c r="AL66" s="95"/>
      <c r="AM66" s="95"/>
      <c r="AN66" s="95"/>
      <c r="AO66" s="95"/>
      <c r="AP66" s="95"/>
      <c r="AQ66" s="95"/>
      <c r="AR66" s="95"/>
      <c r="AS66" s="95"/>
    </row>
    <row r="67" spans="1:45" s="19" customFormat="1" ht="15" customHeight="1">
      <c r="A67" s="96">
        <v>301</v>
      </c>
      <c r="B67" s="198" t="s">
        <v>201</v>
      </c>
      <c r="C67" s="225">
        <v>17325.627584990001</v>
      </c>
      <c r="D67" s="225">
        <v>17645.232437170005</v>
      </c>
      <c r="E67" s="225">
        <v>18736.261998330003</v>
      </c>
      <c r="F67" s="225">
        <v>19866.296171369995</v>
      </c>
      <c r="G67" s="225">
        <v>21651.082522810004</v>
      </c>
      <c r="H67" s="225">
        <v>23812.529346160012</v>
      </c>
      <c r="I67" s="225">
        <v>25276.785265719995</v>
      </c>
      <c r="J67" s="225">
        <v>26731.866843619995</v>
      </c>
      <c r="K67" s="199">
        <v>25444.587278340001</v>
      </c>
      <c r="L67" s="199">
        <v>21947.020363199998</v>
      </c>
      <c r="M67" s="199">
        <v>21006.571114090013</v>
      </c>
      <c r="N67" s="199">
        <v>20749.039403989995</v>
      </c>
      <c r="O67" s="199">
        <v>20139.252493280008</v>
      </c>
      <c r="P67" s="199">
        <v>18500.6568683</v>
      </c>
      <c r="Q67" s="199">
        <v>17612.584324299991</v>
      </c>
      <c r="R67" s="199">
        <v>18836.952154329992</v>
      </c>
      <c r="S67" s="199">
        <v>18713.703071870001</v>
      </c>
      <c r="T67" s="199">
        <v>16369.580460890003</v>
      </c>
      <c r="U67" s="199">
        <v>14646.764622339995</v>
      </c>
      <c r="V67" s="199">
        <v>13085.587478979996</v>
      </c>
      <c r="W67" s="95"/>
      <c r="X67" s="95"/>
      <c r="Y67" s="95"/>
      <c r="Z67" s="95"/>
      <c r="AA67" s="95"/>
      <c r="AB67" s="95"/>
      <c r="AC67" s="95"/>
      <c r="AD67" s="95"/>
      <c r="AE67" s="95"/>
      <c r="AF67" s="95"/>
      <c r="AG67" s="95"/>
      <c r="AH67" s="95"/>
      <c r="AI67" s="95"/>
      <c r="AJ67" s="95"/>
      <c r="AK67" s="95"/>
      <c r="AL67" s="95"/>
      <c r="AM67" s="95"/>
      <c r="AN67" s="95"/>
      <c r="AO67" s="95"/>
      <c r="AP67" s="95"/>
      <c r="AQ67" s="95"/>
      <c r="AR67" s="95"/>
      <c r="AS67" s="95"/>
    </row>
    <row r="68" spans="1:45" s="19" customFormat="1" ht="15" customHeight="1">
      <c r="A68" s="96">
        <v>252</v>
      </c>
      <c r="B68" s="352" t="s">
        <v>149</v>
      </c>
      <c r="C68" s="197">
        <v>472.85758864999997</v>
      </c>
      <c r="D68" s="197">
        <v>472.7511336</v>
      </c>
      <c r="E68" s="197">
        <v>482.63993231000001</v>
      </c>
      <c r="F68" s="197">
        <v>497.96929399999999</v>
      </c>
      <c r="G68" s="197">
        <v>503.66887370999996</v>
      </c>
      <c r="H68" s="197">
        <v>505.13433832999999</v>
      </c>
      <c r="I68" s="197">
        <v>509.36966607000005</v>
      </c>
      <c r="J68" s="197">
        <v>493.13137789999996</v>
      </c>
      <c r="K68" s="197">
        <v>481.39851891000001</v>
      </c>
      <c r="L68" s="197">
        <v>465.96133248000007</v>
      </c>
      <c r="M68" s="197">
        <v>463.24090262999999</v>
      </c>
      <c r="N68" s="197">
        <v>462.55997684000005</v>
      </c>
      <c r="O68" s="197">
        <v>456.47607662000007</v>
      </c>
      <c r="P68" s="197">
        <v>449.69082634000006</v>
      </c>
      <c r="Q68" s="197">
        <v>452.62548994999997</v>
      </c>
      <c r="R68" s="197">
        <v>443.59214108999998</v>
      </c>
      <c r="S68" s="197">
        <v>449.38984569000002</v>
      </c>
      <c r="T68" s="197">
        <v>367.70895874000001</v>
      </c>
      <c r="U68" s="197">
        <v>361.71834149</v>
      </c>
      <c r="V68" s="197">
        <v>358.07988123000001</v>
      </c>
      <c r="W68" s="95"/>
      <c r="X68" s="95"/>
      <c r="Y68" s="95"/>
      <c r="Z68" s="95"/>
      <c r="AA68" s="95"/>
      <c r="AB68" s="95"/>
      <c r="AC68" s="95"/>
      <c r="AD68" s="95"/>
      <c r="AE68" s="95"/>
      <c r="AF68" s="95"/>
      <c r="AG68" s="95"/>
      <c r="AH68" s="95"/>
      <c r="AI68" s="95"/>
      <c r="AJ68" s="95"/>
      <c r="AK68" s="95"/>
      <c r="AL68" s="95"/>
      <c r="AM68" s="95"/>
      <c r="AN68" s="95"/>
      <c r="AO68" s="95"/>
      <c r="AP68" s="95"/>
      <c r="AQ68" s="95"/>
      <c r="AR68" s="95"/>
      <c r="AS68" s="95"/>
    </row>
    <row r="69" spans="1:45" s="19" customFormat="1" ht="15" customHeight="1">
      <c r="A69" s="96">
        <v>253</v>
      </c>
      <c r="B69" s="198" t="s">
        <v>150</v>
      </c>
      <c r="C69" s="225">
        <v>326.01583636999999</v>
      </c>
      <c r="D69" s="225">
        <v>320.04343064</v>
      </c>
      <c r="E69" s="225">
        <v>321.30560066000004</v>
      </c>
      <c r="F69" s="225">
        <v>320.47920575000001</v>
      </c>
      <c r="G69" s="225">
        <v>323.11131746000007</v>
      </c>
      <c r="H69" s="225">
        <v>320.96654895999995</v>
      </c>
      <c r="I69" s="225">
        <v>316.89434156999999</v>
      </c>
      <c r="J69" s="225">
        <v>312.85245417999994</v>
      </c>
      <c r="K69" s="199">
        <v>305.00223040000003</v>
      </c>
      <c r="L69" s="199">
        <v>297.3696314</v>
      </c>
      <c r="M69" s="199">
        <v>294.88197786999996</v>
      </c>
      <c r="N69" s="199">
        <v>295.27137666000004</v>
      </c>
      <c r="O69" s="199">
        <v>298.17888551999999</v>
      </c>
      <c r="P69" s="199">
        <v>297.48310223000004</v>
      </c>
      <c r="Q69" s="199">
        <v>300.01499925000002</v>
      </c>
      <c r="R69" s="199">
        <v>291.04438840999995</v>
      </c>
      <c r="S69" s="199">
        <v>289.47871025000001</v>
      </c>
      <c r="T69" s="199">
        <v>279.12581544</v>
      </c>
      <c r="U69" s="199">
        <v>280.00419709000005</v>
      </c>
      <c r="V69" s="199">
        <v>282.1293242700001</v>
      </c>
      <c r="W69" s="95"/>
      <c r="X69" s="95"/>
      <c r="Y69" s="95"/>
      <c r="Z69" s="95"/>
      <c r="AA69" s="95"/>
      <c r="AB69" s="95"/>
      <c r="AC69" s="95"/>
      <c r="AD69" s="95"/>
      <c r="AE69" s="95"/>
      <c r="AF69" s="95"/>
      <c r="AG69" s="95"/>
      <c r="AH69" s="95"/>
      <c r="AI69" s="95"/>
      <c r="AJ69" s="95"/>
      <c r="AK69" s="95"/>
      <c r="AL69" s="95"/>
      <c r="AM69" s="95"/>
      <c r="AN69" s="95"/>
      <c r="AO69" s="95"/>
      <c r="AP69" s="95"/>
      <c r="AQ69" s="95"/>
      <c r="AR69" s="95"/>
      <c r="AS69" s="95"/>
    </row>
    <row r="70" spans="1:45" s="19" customFormat="1" ht="15" customHeight="1">
      <c r="A70" s="96">
        <v>315</v>
      </c>
      <c r="B70" s="352" t="s">
        <v>202</v>
      </c>
      <c r="C70" s="197">
        <v>606.22109250000005</v>
      </c>
      <c r="D70" s="197">
        <v>587.89534921000006</v>
      </c>
      <c r="E70" s="197">
        <v>592.42013470000006</v>
      </c>
      <c r="F70" s="197">
        <v>599.58988975</v>
      </c>
      <c r="G70" s="197">
        <v>618.50600104</v>
      </c>
      <c r="H70" s="197">
        <v>625.76415516999998</v>
      </c>
      <c r="I70" s="197">
        <v>621.62099200000011</v>
      </c>
      <c r="J70" s="197">
        <v>608.12433622000003</v>
      </c>
      <c r="K70" s="197">
        <v>580.45696077999992</v>
      </c>
      <c r="L70" s="197">
        <v>541.21003840999992</v>
      </c>
      <c r="M70" s="197">
        <v>522.95941837999999</v>
      </c>
      <c r="N70" s="197">
        <v>522.40879631000007</v>
      </c>
      <c r="O70" s="197">
        <v>528.13674081999989</v>
      </c>
      <c r="P70" s="197">
        <v>513.50579104000008</v>
      </c>
      <c r="Q70" s="197">
        <v>514.26967216000003</v>
      </c>
      <c r="R70" s="197">
        <v>478.78196680999991</v>
      </c>
      <c r="S70" s="197">
        <v>468.88598201999997</v>
      </c>
      <c r="T70" s="197">
        <v>436.70568740999994</v>
      </c>
      <c r="U70" s="197">
        <v>427.32454405999994</v>
      </c>
      <c r="V70" s="197">
        <v>395.50507447000035</v>
      </c>
      <c r="W70" s="95"/>
      <c r="X70" s="95"/>
      <c r="Y70" s="95"/>
      <c r="Z70" s="95"/>
      <c r="AA70" s="95"/>
      <c r="AB70" s="95"/>
      <c r="AC70" s="95"/>
      <c r="AD70" s="95"/>
      <c r="AE70" s="95"/>
      <c r="AF70" s="95"/>
      <c r="AG70" s="95"/>
      <c r="AH70" s="95"/>
      <c r="AI70" s="95"/>
      <c r="AJ70" s="95"/>
      <c r="AK70" s="95"/>
      <c r="AL70" s="95"/>
      <c r="AM70" s="95"/>
      <c r="AN70" s="95"/>
      <c r="AO70" s="95"/>
      <c r="AP70" s="95"/>
      <c r="AQ70" s="95"/>
      <c r="AR70" s="95"/>
      <c r="AS70" s="95"/>
    </row>
    <row r="71" spans="1:45" s="19" customFormat="1" ht="15" customHeight="1">
      <c r="A71" s="96">
        <v>311</v>
      </c>
      <c r="B71" s="198" t="s">
        <v>231</v>
      </c>
      <c r="C71" s="225">
        <v>3.4658727699999998</v>
      </c>
      <c r="D71" s="225">
        <v>36.343203860000003</v>
      </c>
      <c r="E71" s="225">
        <v>38.697928709999999</v>
      </c>
      <c r="F71" s="225">
        <v>39.03210872999999</v>
      </c>
      <c r="G71" s="225">
        <v>2.9897658699999998</v>
      </c>
      <c r="H71" s="225">
        <v>2.87015558</v>
      </c>
      <c r="I71" s="225">
        <v>3.6559257699999996</v>
      </c>
      <c r="J71" s="225">
        <v>2.8211437500000001</v>
      </c>
      <c r="K71" s="199">
        <v>2.85233721</v>
      </c>
      <c r="L71" s="199">
        <v>2.6621841399999995</v>
      </c>
      <c r="M71" s="199">
        <v>2.4244826399999999</v>
      </c>
      <c r="N71" s="199">
        <v>2.55254234</v>
      </c>
      <c r="O71" s="199">
        <v>2.7566458900000002</v>
      </c>
      <c r="P71" s="199">
        <v>2.6056389100000001</v>
      </c>
      <c r="Q71" s="199">
        <v>2.8075641</v>
      </c>
      <c r="R71" s="199">
        <v>2.6928247500000002</v>
      </c>
      <c r="S71" s="199">
        <v>2.6475079900000003</v>
      </c>
      <c r="T71" s="199">
        <v>2.2400910400000003</v>
      </c>
      <c r="U71" s="199">
        <v>2.3899630099999998</v>
      </c>
      <c r="V71" s="199">
        <v>2.4883420800000007</v>
      </c>
      <c r="W71" s="95"/>
      <c r="X71" s="95"/>
      <c r="Y71" s="95"/>
      <c r="Z71" s="95"/>
      <c r="AA71" s="95"/>
      <c r="AB71" s="95"/>
      <c r="AC71" s="95"/>
      <c r="AD71" s="95"/>
      <c r="AE71" s="95"/>
      <c r="AF71" s="95"/>
      <c r="AG71" s="95"/>
      <c r="AH71" s="95"/>
      <c r="AI71" s="95"/>
      <c r="AJ71" s="95"/>
      <c r="AK71" s="95"/>
      <c r="AL71" s="95"/>
      <c r="AM71" s="95"/>
      <c r="AN71" s="95"/>
      <c r="AO71" s="95"/>
      <c r="AP71" s="95"/>
      <c r="AQ71" s="95"/>
      <c r="AR71" s="95"/>
      <c r="AS71" s="95"/>
    </row>
    <row r="72" spans="1:45" s="19" customFormat="1" ht="15" customHeight="1">
      <c r="A72" s="96">
        <v>255</v>
      </c>
      <c r="B72" s="352" t="s">
        <v>198</v>
      </c>
      <c r="C72" s="197">
        <v>732.30419950999999</v>
      </c>
      <c r="D72" s="197">
        <v>726.29441629999997</v>
      </c>
      <c r="E72" s="197">
        <v>742.01644442999998</v>
      </c>
      <c r="F72" s="197">
        <v>761.05022627999995</v>
      </c>
      <c r="G72" s="197">
        <v>787.38237363999997</v>
      </c>
      <c r="H72" s="197">
        <v>800.40837672999999</v>
      </c>
      <c r="I72" s="197">
        <v>804.35294710999995</v>
      </c>
      <c r="J72" s="197">
        <v>793.3777983199999</v>
      </c>
      <c r="K72" s="197">
        <v>773.76562697999998</v>
      </c>
      <c r="L72" s="197">
        <v>749.52244085000007</v>
      </c>
      <c r="M72" s="197">
        <v>761.96929651999994</v>
      </c>
      <c r="N72" s="197">
        <v>776.65798258999996</v>
      </c>
      <c r="O72" s="197">
        <v>780.86519186999999</v>
      </c>
      <c r="P72" s="197">
        <v>777.53108652000003</v>
      </c>
      <c r="Q72" s="197">
        <v>797.21842154000001</v>
      </c>
      <c r="R72" s="197">
        <v>781.25953444000004</v>
      </c>
      <c r="S72" s="197">
        <v>779.65669590000005</v>
      </c>
      <c r="T72" s="197">
        <v>749.75413614000013</v>
      </c>
      <c r="U72" s="197">
        <v>748.47934644000009</v>
      </c>
      <c r="V72" s="197">
        <v>757.39638941000021</v>
      </c>
      <c r="W72" s="95"/>
      <c r="X72" s="95"/>
      <c r="Y72" s="95"/>
      <c r="Z72" s="95"/>
      <c r="AA72" s="95"/>
      <c r="AB72" s="95"/>
      <c r="AC72" s="95"/>
      <c r="AD72" s="95"/>
      <c r="AE72" s="95"/>
      <c r="AF72" s="95"/>
      <c r="AG72" s="95"/>
      <c r="AH72" s="95"/>
      <c r="AI72" s="95"/>
      <c r="AJ72" s="95"/>
      <c r="AK72" s="95"/>
      <c r="AL72" s="95"/>
      <c r="AM72" s="95"/>
      <c r="AN72" s="95"/>
      <c r="AO72" s="95"/>
      <c r="AP72" s="95"/>
      <c r="AQ72" s="95"/>
      <c r="AR72" s="95"/>
      <c r="AS72" s="95"/>
    </row>
    <row r="73" spans="1:45" s="19" customFormat="1" ht="15" customHeight="1">
      <c r="A73" s="96">
        <v>316</v>
      </c>
      <c r="B73" s="198" t="s">
        <v>199</v>
      </c>
      <c r="C73" s="225">
        <v>496.42520896999997</v>
      </c>
      <c r="D73" s="225">
        <v>435.18238441999995</v>
      </c>
      <c r="E73" s="225">
        <v>546.52563682999994</v>
      </c>
      <c r="F73" s="225">
        <v>541.59098233000009</v>
      </c>
      <c r="G73" s="225">
        <v>603.14418803000001</v>
      </c>
      <c r="H73" s="225">
        <v>692.89361158999998</v>
      </c>
      <c r="I73" s="225">
        <v>775.12587272999997</v>
      </c>
      <c r="J73" s="225">
        <v>849.52956819999997</v>
      </c>
      <c r="K73" s="199">
        <v>3117.3153189</v>
      </c>
      <c r="L73" s="199">
        <v>3249.2923473800001</v>
      </c>
      <c r="M73" s="199">
        <v>3669.6706175700001</v>
      </c>
      <c r="N73" s="199">
        <v>3831.40733</v>
      </c>
      <c r="O73" s="199">
        <v>3462.8434429500003</v>
      </c>
      <c r="P73" s="199">
        <v>3120.0220257699993</v>
      </c>
      <c r="Q73" s="199">
        <v>4214.6512681300001</v>
      </c>
      <c r="R73" s="199">
        <v>4243.7600437499996</v>
      </c>
      <c r="S73" s="199">
        <v>4533.3357540500001</v>
      </c>
      <c r="T73" s="199">
        <v>4213.7857452800008</v>
      </c>
      <c r="U73" s="199">
        <v>2434.3484725299991</v>
      </c>
      <c r="V73" s="199">
        <v>2588.0069165199989</v>
      </c>
      <c r="W73" s="95"/>
      <c r="X73" s="95"/>
      <c r="Y73" s="95"/>
      <c r="Z73" s="95"/>
      <c r="AA73" s="95"/>
      <c r="AB73" s="95"/>
      <c r="AC73" s="95"/>
      <c r="AD73" s="95"/>
      <c r="AE73" s="95"/>
      <c r="AF73" s="95"/>
      <c r="AG73" s="95"/>
      <c r="AH73" s="95"/>
      <c r="AI73" s="95"/>
      <c r="AJ73" s="95"/>
      <c r="AK73" s="95"/>
      <c r="AL73" s="95"/>
      <c r="AM73" s="95"/>
      <c r="AN73" s="95"/>
      <c r="AO73" s="95"/>
      <c r="AP73" s="95"/>
      <c r="AQ73" s="95"/>
      <c r="AR73" s="95"/>
      <c r="AS73" s="95"/>
    </row>
    <row r="74" spans="1:45" s="19" customFormat="1" ht="15" customHeight="1">
      <c r="A74" s="96">
        <v>317</v>
      </c>
      <c r="B74" s="352" t="s">
        <v>203</v>
      </c>
      <c r="C74" s="197">
        <v>134374.71464997003</v>
      </c>
      <c r="D74" s="197">
        <v>136989.44685944996</v>
      </c>
      <c r="E74" s="197">
        <v>149890.30602700988</v>
      </c>
      <c r="F74" s="197">
        <v>158137.8672692301</v>
      </c>
      <c r="G74" s="197">
        <v>165944.94485074992</v>
      </c>
      <c r="H74" s="197">
        <v>169687.92706409004</v>
      </c>
      <c r="I74" s="197">
        <v>174238.59920541011</v>
      </c>
      <c r="J74" s="197">
        <v>175785.86361632985</v>
      </c>
      <c r="K74" s="197">
        <v>176301.62267072988</v>
      </c>
      <c r="L74" s="197">
        <v>179644.32137760994</v>
      </c>
      <c r="M74" s="197">
        <v>181623.5049863302</v>
      </c>
      <c r="N74" s="197">
        <v>184127.85090623979</v>
      </c>
      <c r="O74" s="197">
        <v>180406.54496543994</v>
      </c>
      <c r="P74" s="197">
        <v>178298.57586050985</v>
      </c>
      <c r="Q74" s="197">
        <v>176748.06629022976</v>
      </c>
      <c r="R74" s="197">
        <v>173626.71855293016</v>
      </c>
      <c r="S74" s="197">
        <v>178916.71939211997</v>
      </c>
      <c r="T74" s="197">
        <v>177491.83592523015</v>
      </c>
      <c r="U74" s="197">
        <v>173679.26812430003</v>
      </c>
      <c r="V74" s="197">
        <v>180897.72023538622</v>
      </c>
      <c r="W74" s="95"/>
      <c r="X74" s="95"/>
      <c r="Y74" s="95"/>
      <c r="Z74" s="95"/>
      <c r="AA74" s="95"/>
      <c r="AB74" s="95"/>
      <c r="AC74" s="95"/>
      <c r="AD74" s="95"/>
      <c r="AE74" s="95"/>
      <c r="AF74" s="95"/>
      <c r="AG74" s="95"/>
      <c r="AH74" s="95"/>
      <c r="AI74" s="95"/>
      <c r="AJ74" s="95"/>
      <c r="AK74" s="95"/>
      <c r="AL74" s="95"/>
      <c r="AM74" s="95"/>
      <c r="AN74" s="95"/>
      <c r="AO74" s="95"/>
      <c r="AP74" s="95"/>
      <c r="AQ74" s="95"/>
      <c r="AR74" s="95"/>
      <c r="AS74" s="95"/>
    </row>
    <row r="75" spans="1:45" s="82" customFormat="1" ht="20.100000000000001" customHeight="1">
      <c r="A75" s="97"/>
      <c r="B75" s="299" t="s">
        <v>64</v>
      </c>
      <c r="C75" s="355">
        <v>34161.124249699998</v>
      </c>
      <c r="D75" s="355">
        <v>35676.297231310004</v>
      </c>
      <c r="E75" s="355">
        <v>39175.087254879996</v>
      </c>
      <c r="F75" s="355">
        <v>38176.033017670001</v>
      </c>
      <c r="G75" s="355">
        <v>41172.545540439984</v>
      </c>
      <c r="H75" s="355">
        <v>41422.676050350005</v>
      </c>
      <c r="I75" s="355">
        <v>41300.820713050001</v>
      </c>
      <c r="J75" s="355">
        <v>45732.039686589997</v>
      </c>
      <c r="K75" s="355">
        <v>44785.100065249993</v>
      </c>
      <c r="L75" s="355">
        <v>47402.568226580006</v>
      </c>
      <c r="M75" s="355">
        <v>45736.737208079998</v>
      </c>
      <c r="N75" s="355">
        <v>43041.159011639997</v>
      </c>
      <c r="O75" s="355">
        <v>41188.655254010002</v>
      </c>
      <c r="P75" s="355">
        <v>39982.232353569998</v>
      </c>
      <c r="Q75" s="355">
        <v>41523.702702640003</v>
      </c>
      <c r="R75" s="355">
        <v>37782.183636789996</v>
      </c>
      <c r="S75" s="355">
        <v>36275.446080820002</v>
      </c>
      <c r="T75" s="355">
        <v>34962.06486762</v>
      </c>
      <c r="U75" s="355">
        <v>34064.046412410004</v>
      </c>
      <c r="V75" s="355">
        <v>36986.773721679267</v>
      </c>
      <c r="W75" s="95"/>
      <c r="X75" s="95"/>
      <c r="Y75" s="95"/>
      <c r="Z75" s="95"/>
      <c r="AA75" s="95"/>
      <c r="AB75" s="95"/>
      <c r="AC75" s="95"/>
      <c r="AD75" s="95"/>
      <c r="AE75" s="95"/>
      <c r="AF75" s="95"/>
      <c r="AG75" s="95"/>
      <c r="AH75" s="95"/>
      <c r="AI75" s="95"/>
      <c r="AJ75" s="95"/>
      <c r="AK75" s="95"/>
      <c r="AL75" s="95"/>
      <c r="AM75" s="95"/>
      <c r="AN75" s="95"/>
      <c r="AO75" s="95"/>
      <c r="AP75" s="95"/>
      <c r="AQ75" s="95"/>
      <c r="AR75" s="95"/>
      <c r="AS75" s="95"/>
    </row>
    <row r="76" spans="1:45" s="82" customFormat="1" ht="20.100000000000001" customHeight="1">
      <c r="A76" s="97">
        <v>225</v>
      </c>
      <c r="B76" s="352" t="s">
        <v>197</v>
      </c>
      <c r="C76" s="224">
        <v>4789.7999326500003</v>
      </c>
      <c r="D76" s="224">
        <v>4878.3376784700004</v>
      </c>
      <c r="E76" s="224">
        <v>4931.8004208099992</v>
      </c>
      <c r="F76" s="224">
        <v>5003.6110034100002</v>
      </c>
      <c r="G76" s="224">
        <v>5123.6069368199996</v>
      </c>
      <c r="H76" s="224">
        <v>5222.3462267299992</v>
      </c>
      <c r="I76" s="224">
        <v>4952.056758839999</v>
      </c>
      <c r="J76" s="224">
        <v>5339.4151164800005</v>
      </c>
      <c r="K76" s="352">
        <v>5359.7353922700004</v>
      </c>
      <c r="L76" s="224">
        <v>4721.5428469199996</v>
      </c>
      <c r="M76" s="224">
        <v>4883.3102913800003</v>
      </c>
      <c r="N76" s="352">
        <v>4826.2078079399998</v>
      </c>
      <c r="O76" s="224">
        <v>4774.8495222900001</v>
      </c>
      <c r="P76" s="224">
        <v>4766.4449627399999</v>
      </c>
      <c r="Q76" s="352">
        <v>4906.0882320000001</v>
      </c>
      <c r="R76" s="224">
        <v>4827.1634248999999</v>
      </c>
      <c r="S76" s="224">
        <v>4933.1196613499997</v>
      </c>
      <c r="T76" s="352">
        <v>4929.1890888600001</v>
      </c>
      <c r="U76" s="224">
        <v>4820.2446912400001</v>
      </c>
      <c r="V76" s="224">
        <v>4892.1694256700002</v>
      </c>
      <c r="W76" s="95"/>
      <c r="X76" s="95"/>
      <c r="Y76" s="95"/>
      <c r="Z76" s="95"/>
      <c r="AA76" s="95"/>
      <c r="AB76" s="95"/>
      <c r="AC76" s="95"/>
      <c r="AD76" s="95"/>
      <c r="AE76" s="95"/>
      <c r="AF76" s="95"/>
      <c r="AG76" s="95"/>
      <c r="AH76" s="95"/>
      <c r="AI76" s="95"/>
      <c r="AJ76" s="95"/>
      <c r="AK76" s="95"/>
      <c r="AL76" s="95"/>
      <c r="AM76" s="95"/>
      <c r="AN76" s="95"/>
      <c r="AO76" s="95"/>
      <c r="AP76" s="95"/>
      <c r="AQ76" s="95"/>
      <c r="AR76" s="95"/>
      <c r="AS76" s="95"/>
    </row>
    <row r="77" spans="1:45" s="19" customFormat="1" ht="15" customHeight="1">
      <c r="A77" s="96">
        <v>226</v>
      </c>
      <c r="B77" s="198" t="s">
        <v>64</v>
      </c>
      <c r="C77" s="356">
        <v>29371.324317049999</v>
      </c>
      <c r="D77" s="356">
        <v>30797.959552840002</v>
      </c>
      <c r="E77" s="356">
        <v>34243.286834070001</v>
      </c>
      <c r="F77" s="356">
        <v>33172.422014260002</v>
      </c>
      <c r="G77" s="356">
        <v>36048.938603619987</v>
      </c>
      <c r="H77" s="356">
        <v>36200.329823620006</v>
      </c>
      <c r="I77" s="356">
        <v>36348.763954210001</v>
      </c>
      <c r="J77" s="356">
        <v>40392.624570109998</v>
      </c>
      <c r="K77" s="353">
        <v>39425.364672979995</v>
      </c>
      <c r="L77" s="353">
        <v>42681.025379660008</v>
      </c>
      <c r="M77" s="356">
        <v>40853.426916699995</v>
      </c>
      <c r="N77" s="353">
        <v>38214.951203699995</v>
      </c>
      <c r="O77" s="353">
        <v>36413.80573172</v>
      </c>
      <c r="P77" s="356">
        <v>35215.787390829995</v>
      </c>
      <c r="Q77" s="353">
        <v>36617.614470640001</v>
      </c>
      <c r="R77" s="353">
        <v>32955.020211889998</v>
      </c>
      <c r="S77" s="356">
        <v>31342.326419470002</v>
      </c>
      <c r="T77" s="353">
        <v>30032.875778760001</v>
      </c>
      <c r="U77" s="353">
        <v>29243.801721170006</v>
      </c>
      <c r="V77" s="356">
        <v>32094.604296009267</v>
      </c>
      <c r="W77" s="95"/>
      <c r="X77" s="95"/>
      <c r="Y77" s="95"/>
      <c r="Z77" s="95"/>
      <c r="AA77" s="95"/>
      <c r="AB77" s="95"/>
      <c r="AC77" s="95"/>
      <c r="AD77" s="95"/>
      <c r="AE77" s="95"/>
      <c r="AF77" s="95"/>
      <c r="AG77" s="95"/>
      <c r="AH77" s="95"/>
      <c r="AI77" s="95"/>
      <c r="AJ77" s="95"/>
      <c r="AK77" s="95"/>
      <c r="AL77" s="95"/>
      <c r="AM77" s="95"/>
      <c r="AN77" s="95"/>
      <c r="AO77" s="95"/>
      <c r="AP77" s="95"/>
      <c r="AQ77" s="95"/>
      <c r="AR77" s="95"/>
      <c r="AS77" s="95"/>
    </row>
    <row r="78" spans="1:45" s="82" customFormat="1" ht="20.100000000000001" customHeight="1">
      <c r="A78" s="88"/>
      <c r="B78" s="301" t="s">
        <v>174</v>
      </c>
      <c r="C78" s="302">
        <v>5317130.7398009999</v>
      </c>
      <c r="D78" s="302">
        <v>5366062.9827921502</v>
      </c>
      <c r="E78" s="302">
        <v>5455153.7430593995</v>
      </c>
      <c r="F78" s="302">
        <v>5528761.7747072186</v>
      </c>
      <c r="G78" s="302">
        <v>5639043.31518724</v>
      </c>
      <c r="H78" s="302">
        <v>5713292.0221064817</v>
      </c>
      <c r="I78" s="302">
        <v>5748310.2088873107</v>
      </c>
      <c r="J78" s="302">
        <v>5808606.8961031996</v>
      </c>
      <c r="K78" s="302">
        <v>5815314.1682528695</v>
      </c>
      <c r="L78" s="302">
        <v>5757216.7692486998</v>
      </c>
      <c r="M78" s="302">
        <v>5810094.8153929487</v>
      </c>
      <c r="N78" s="302">
        <v>5819105.4757008003</v>
      </c>
      <c r="O78" s="302">
        <v>5860791.6433412796</v>
      </c>
      <c r="P78" s="302">
        <v>5890988.6793087292</v>
      </c>
      <c r="Q78" s="302">
        <v>6011118.4575201608</v>
      </c>
      <c r="R78" s="302">
        <v>5992140.1277177809</v>
      </c>
      <c r="S78" s="302">
        <v>6008695.948596051</v>
      </c>
      <c r="T78" s="302">
        <v>6005850.1297694799</v>
      </c>
      <c r="U78" s="302">
        <v>6040718.0792905316</v>
      </c>
      <c r="V78" s="302">
        <v>6158201.9101731339</v>
      </c>
      <c r="W78" s="95"/>
      <c r="X78" s="95"/>
      <c r="Y78" s="95"/>
      <c r="Z78" s="95"/>
      <c r="AA78" s="95"/>
      <c r="AB78" s="95"/>
      <c r="AC78" s="95"/>
      <c r="AD78" s="95"/>
      <c r="AE78" s="95"/>
      <c r="AF78" s="95"/>
      <c r="AG78" s="95"/>
      <c r="AH78" s="95"/>
      <c r="AI78" s="95"/>
      <c r="AJ78" s="95"/>
      <c r="AK78" s="95"/>
      <c r="AL78" s="95"/>
      <c r="AM78" s="95"/>
      <c r="AN78" s="95"/>
      <c r="AO78" s="95"/>
      <c r="AP78" s="95"/>
      <c r="AQ78" s="95"/>
      <c r="AR78" s="95"/>
      <c r="AS78" s="95"/>
    </row>
    <row r="79" spans="1:45" s="19" customFormat="1" ht="9.9499999999999993" customHeight="1">
      <c r="A79" s="87"/>
      <c r="B79" s="303"/>
      <c r="C79" s="303"/>
      <c r="D79" s="303"/>
      <c r="E79" s="303"/>
      <c r="F79" s="303"/>
      <c r="G79" s="303"/>
      <c r="H79" s="303"/>
      <c r="I79" s="303"/>
      <c r="J79" s="303"/>
      <c r="K79" s="304"/>
      <c r="L79" s="304"/>
      <c r="M79" s="304"/>
      <c r="N79" s="304"/>
      <c r="O79" s="304"/>
      <c r="P79" s="304"/>
      <c r="Q79" s="304"/>
      <c r="R79" s="304"/>
      <c r="S79" s="304"/>
      <c r="T79" s="304"/>
      <c r="U79" s="304"/>
      <c r="V79" s="305"/>
    </row>
    <row r="80" spans="1:45" ht="30" customHeight="1">
      <c r="B80" s="440" t="s">
        <v>115</v>
      </c>
      <c r="C80" s="441"/>
      <c r="D80" s="441"/>
      <c r="E80" s="441"/>
      <c r="F80" s="441"/>
      <c r="G80" s="441"/>
      <c r="H80" s="441"/>
      <c r="I80" s="441"/>
      <c r="J80" s="441"/>
      <c r="K80" s="441"/>
      <c r="L80" s="441"/>
      <c r="M80" s="441"/>
      <c r="N80" s="441"/>
      <c r="O80" s="441"/>
      <c r="P80" s="441"/>
      <c r="Q80" s="441"/>
      <c r="R80" s="441"/>
      <c r="S80" s="441"/>
      <c r="T80" s="441"/>
      <c r="U80" s="441"/>
      <c r="V80" s="442"/>
    </row>
    <row r="81" spans="1:22" ht="30" customHeight="1">
      <c r="B81" s="306" t="s">
        <v>83</v>
      </c>
      <c r="C81" s="192">
        <v>44197</v>
      </c>
      <c r="D81" s="192">
        <v>44228</v>
      </c>
      <c r="E81" s="192">
        <v>44256</v>
      </c>
      <c r="F81" s="192">
        <v>44287</v>
      </c>
      <c r="G81" s="192">
        <v>44317</v>
      </c>
      <c r="H81" s="192">
        <v>44348</v>
      </c>
      <c r="I81" s="192">
        <v>44378</v>
      </c>
      <c r="J81" s="192">
        <v>44409</v>
      </c>
      <c r="K81" s="192">
        <v>44440</v>
      </c>
      <c r="L81" s="192">
        <v>44470</v>
      </c>
      <c r="M81" s="192">
        <v>44501</v>
      </c>
      <c r="N81" s="192">
        <v>44531</v>
      </c>
      <c r="O81" s="192">
        <v>44562</v>
      </c>
      <c r="P81" s="192">
        <v>44593</v>
      </c>
      <c r="Q81" s="192">
        <v>44621</v>
      </c>
      <c r="R81" s="192">
        <v>44652</v>
      </c>
      <c r="S81" s="192">
        <v>44682</v>
      </c>
      <c r="T81" s="192">
        <v>44713</v>
      </c>
      <c r="U81" s="192">
        <v>44743</v>
      </c>
      <c r="V81" s="193" t="s">
        <v>239</v>
      </c>
    </row>
    <row r="82" spans="1:22" s="82" customFormat="1" ht="20.100000000000001" customHeight="1">
      <c r="A82" s="97"/>
      <c r="B82" s="299" t="s">
        <v>11</v>
      </c>
      <c r="C82" s="323">
        <v>188915.09570610995</v>
      </c>
      <c r="D82" s="323">
        <v>195117.53017715993</v>
      </c>
      <c r="E82" s="323">
        <v>212365.91390786995</v>
      </c>
      <c r="F82" s="323">
        <v>229761.17378343991</v>
      </c>
      <c r="G82" s="323">
        <v>241974.11150642985</v>
      </c>
      <c r="H82" s="323">
        <v>257712.69612379</v>
      </c>
      <c r="I82" s="323">
        <v>266005.89075378998</v>
      </c>
      <c r="J82" s="307">
        <v>262899.26410302008</v>
      </c>
      <c r="K82" s="307">
        <v>265825.63316919986</v>
      </c>
      <c r="L82" s="307">
        <v>282613.91405264992</v>
      </c>
      <c r="M82" s="307">
        <v>309960.96198662999</v>
      </c>
      <c r="N82" s="307">
        <v>285874.90192755009</v>
      </c>
      <c r="O82" s="307">
        <v>285506.13535898004</v>
      </c>
      <c r="P82" s="307">
        <v>291206.46424882975</v>
      </c>
      <c r="Q82" s="307">
        <v>305691.23932773992</v>
      </c>
      <c r="R82" s="307">
        <v>358062.72600999993</v>
      </c>
      <c r="S82" s="307">
        <v>343091.90170393983</v>
      </c>
      <c r="T82" s="307">
        <v>334553.47525390016</v>
      </c>
      <c r="U82" s="307">
        <v>319591.37202808005</v>
      </c>
      <c r="V82" s="307">
        <v>309008.19118279993</v>
      </c>
    </row>
    <row r="83" spans="1:22" s="19" customFormat="1" ht="15" customHeight="1">
      <c r="A83" s="96">
        <v>258</v>
      </c>
      <c r="B83" s="196" t="s">
        <v>65</v>
      </c>
      <c r="C83" s="226">
        <v>19969.665021210007</v>
      </c>
      <c r="D83" s="226">
        <v>20258.462470499973</v>
      </c>
      <c r="E83" s="226">
        <v>20741.439126959991</v>
      </c>
      <c r="F83" s="226">
        <v>21071.460523689981</v>
      </c>
      <c r="G83" s="226">
        <v>21687.234433750004</v>
      </c>
      <c r="H83" s="226">
        <v>22891.819603870019</v>
      </c>
      <c r="I83" s="226">
        <v>22756.472800750002</v>
      </c>
      <c r="J83" s="226">
        <v>23493.037821850015</v>
      </c>
      <c r="K83" s="197">
        <v>24043.214616500005</v>
      </c>
      <c r="L83" s="197">
        <v>24504.525768249998</v>
      </c>
      <c r="M83" s="197">
        <v>24830.690679789983</v>
      </c>
      <c r="N83" s="197">
        <v>25330.225279699993</v>
      </c>
      <c r="O83" s="197">
        <v>25838.544097299982</v>
      </c>
      <c r="P83" s="197">
        <v>26290.716206330013</v>
      </c>
      <c r="Q83" s="197">
        <v>27112.115829969989</v>
      </c>
      <c r="R83" s="197">
        <v>28566.235464950016</v>
      </c>
      <c r="S83" s="197">
        <v>30766.468916599977</v>
      </c>
      <c r="T83" s="197">
        <v>31749.53321429998</v>
      </c>
      <c r="U83" s="197">
        <v>33393.699516510009</v>
      </c>
      <c r="V83" s="197">
        <v>34133.012687621711</v>
      </c>
    </row>
    <row r="84" spans="1:22" s="19" customFormat="1" ht="15" customHeight="1">
      <c r="A84" s="96">
        <v>259</v>
      </c>
      <c r="B84" s="198" t="s">
        <v>66</v>
      </c>
      <c r="C84" s="227">
        <v>35198.671086779992</v>
      </c>
      <c r="D84" s="227">
        <v>36726.489292429986</v>
      </c>
      <c r="E84" s="227">
        <v>40715.463318409995</v>
      </c>
      <c r="F84" s="227">
        <v>41708.754909199983</v>
      </c>
      <c r="G84" s="227">
        <v>49921.99084615997</v>
      </c>
      <c r="H84" s="227">
        <v>52024.456824120003</v>
      </c>
      <c r="I84" s="227">
        <v>51782.145368989972</v>
      </c>
      <c r="J84" s="227">
        <v>54309.515748020021</v>
      </c>
      <c r="K84" s="199">
        <v>54077.251729559976</v>
      </c>
      <c r="L84" s="199">
        <v>55363.115320719997</v>
      </c>
      <c r="M84" s="199">
        <v>56209.894990629968</v>
      </c>
      <c r="N84" s="199">
        <v>58091.72282241004</v>
      </c>
      <c r="O84" s="199">
        <v>59745.70049664002</v>
      </c>
      <c r="P84" s="199">
        <v>60530.043277639954</v>
      </c>
      <c r="Q84" s="199">
        <v>62001.359874329995</v>
      </c>
      <c r="R84" s="199">
        <v>62538.802012670007</v>
      </c>
      <c r="S84" s="199">
        <v>63480.167740350022</v>
      </c>
      <c r="T84" s="199">
        <v>64931.425618360045</v>
      </c>
      <c r="U84" s="199">
        <v>70234.671515470036</v>
      </c>
      <c r="V84" s="199">
        <v>71512.52233417338</v>
      </c>
    </row>
    <row r="85" spans="1:22" s="19" customFormat="1" ht="15" customHeight="1">
      <c r="A85" s="96">
        <v>260</v>
      </c>
      <c r="B85" s="196" t="s">
        <v>67</v>
      </c>
      <c r="C85" s="226">
        <v>73849.974789239976</v>
      </c>
      <c r="D85" s="226">
        <v>75226.662821439953</v>
      </c>
      <c r="E85" s="226">
        <v>86312.044970069968</v>
      </c>
      <c r="F85" s="226">
        <v>101282.97115168998</v>
      </c>
      <c r="G85" s="226">
        <v>102370.32392114983</v>
      </c>
      <c r="H85" s="226">
        <v>114483.55569020998</v>
      </c>
      <c r="I85" s="226">
        <v>118120.83860473</v>
      </c>
      <c r="J85" s="226">
        <v>110441.79779495003</v>
      </c>
      <c r="K85" s="197">
        <v>113579.42790673992</v>
      </c>
      <c r="L85" s="197">
        <v>127870.29554927995</v>
      </c>
      <c r="M85" s="197">
        <v>151795.29718737004</v>
      </c>
      <c r="N85" s="197">
        <v>121780.74763362001</v>
      </c>
      <c r="O85" s="197">
        <v>117327.08253072004</v>
      </c>
      <c r="P85" s="197">
        <v>118946.60087442998</v>
      </c>
      <c r="Q85" s="197">
        <v>128746.32710031998</v>
      </c>
      <c r="R85" s="197">
        <v>179185.81809600993</v>
      </c>
      <c r="S85" s="197">
        <v>160090.40696751987</v>
      </c>
      <c r="T85" s="197">
        <v>147815.85648744006</v>
      </c>
      <c r="U85" s="197">
        <v>122187.48947997001</v>
      </c>
      <c r="V85" s="197">
        <v>98951.540190200292</v>
      </c>
    </row>
    <row r="86" spans="1:22" s="19" customFormat="1" ht="15" customHeight="1">
      <c r="A86" s="96">
        <v>261</v>
      </c>
      <c r="B86" s="198" t="s">
        <v>68</v>
      </c>
      <c r="C86" s="227">
        <v>59896.784808879987</v>
      </c>
      <c r="D86" s="227">
        <v>62905.915592790014</v>
      </c>
      <c r="E86" s="227">
        <v>64596.966492430016</v>
      </c>
      <c r="F86" s="227">
        <v>65697.987198859992</v>
      </c>
      <c r="G86" s="227">
        <v>67994.56230537004</v>
      </c>
      <c r="H86" s="227">
        <v>68312.864005589974</v>
      </c>
      <c r="I86" s="227">
        <v>73346.433979320005</v>
      </c>
      <c r="J86" s="227">
        <v>74654.912738200001</v>
      </c>
      <c r="K86" s="199">
        <v>74125.738916399961</v>
      </c>
      <c r="L86" s="199">
        <v>74875.977414399968</v>
      </c>
      <c r="M86" s="199">
        <v>77125.079128839978</v>
      </c>
      <c r="N86" s="199">
        <v>80672.206191820005</v>
      </c>
      <c r="O86" s="199">
        <v>82594.808234320022</v>
      </c>
      <c r="P86" s="199">
        <v>85439.103890429818</v>
      </c>
      <c r="Q86" s="199">
        <v>87831.436523119948</v>
      </c>
      <c r="R86" s="199">
        <v>87771.870436369951</v>
      </c>
      <c r="S86" s="199">
        <v>88754.858079469966</v>
      </c>
      <c r="T86" s="199">
        <v>90056.659933800067</v>
      </c>
      <c r="U86" s="199">
        <v>93775.511516129976</v>
      </c>
      <c r="V86" s="199">
        <v>104411.11597080455</v>
      </c>
    </row>
    <row r="87" spans="1:22" s="82" customFormat="1" ht="20.100000000000001" customHeight="1">
      <c r="A87" s="97"/>
      <c r="B87" s="299" t="s">
        <v>57</v>
      </c>
      <c r="C87" s="323">
        <v>393686.35460348992</v>
      </c>
      <c r="D87" s="323">
        <v>400894.80677929887</v>
      </c>
      <c r="E87" s="323">
        <v>488431.97248219012</v>
      </c>
      <c r="F87" s="323">
        <v>505131.61406945041</v>
      </c>
      <c r="G87" s="323">
        <v>515489.05580024951</v>
      </c>
      <c r="H87" s="323">
        <v>518216.1740615099</v>
      </c>
      <c r="I87" s="323">
        <v>524099.48463181034</v>
      </c>
      <c r="J87" s="307">
        <v>539865.16484968015</v>
      </c>
      <c r="K87" s="307">
        <v>541174.15198121022</v>
      </c>
      <c r="L87" s="307">
        <v>539109.93231324945</v>
      </c>
      <c r="M87" s="307">
        <v>535368.8805496596</v>
      </c>
      <c r="N87" s="307">
        <v>560199.97405060963</v>
      </c>
      <c r="O87" s="307">
        <v>565976.18963203987</v>
      </c>
      <c r="P87" s="307">
        <v>578256.07818942994</v>
      </c>
      <c r="Q87" s="307">
        <v>639517.91878786008</v>
      </c>
      <c r="R87" s="307">
        <v>641586.22198546003</v>
      </c>
      <c r="S87" s="307">
        <v>653364.96962525963</v>
      </c>
      <c r="T87" s="307">
        <v>573042.19107419928</v>
      </c>
      <c r="U87" s="307">
        <v>587904.58006748068</v>
      </c>
      <c r="V87" s="307">
        <v>592809.6204558044</v>
      </c>
    </row>
    <row r="88" spans="1:22" s="19" customFormat="1" ht="15" customHeight="1">
      <c r="A88" s="96">
        <v>238</v>
      </c>
      <c r="B88" s="196" t="s">
        <v>57</v>
      </c>
      <c r="C88" s="226">
        <v>393686.35460348992</v>
      </c>
      <c r="D88" s="226">
        <v>400894.80677929887</v>
      </c>
      <c r="E88" s="226">
        <v>488431.97248219012</v>
      </c>
      <c r="F88" s="226">
        <v>505131.61406945041</v>
      </c>
      <c r="G88" s="226">
        <v>515489.05580024951</v>
      </c>
      <c r="H88" s="226">
        <v>518216.1740615099</v>
      </c>
      <c r="I88" s="226">
        <v>524099.48463181034</v>
      </c>
      <c r="J88" s="226">
        <v>539865.16484968015</v>
      </c>
      <c r="K88" s="197">
        <v>541174.15198121022</v>
      </c>
      <c r="L88" s="197">
        <v>539109.93231324945</v>
      </c>
      <c r="M88" s="197">
        <v>535368.8805496596</v>
      </c>
      <c r="N88" s="197">
        <v>560199.97405060963</v>
      </c>
      <c r="O88" s="197">
        <v>565976.18963203987</v>
      </c>
      <c r="P88" s="197">
        <v>578256.07818942994</v>
      </c>
      <c r="Q88" s="197">
        <v>639517.91878786008</v>
      </c>
      <c r="R88" s="197">
        <v>641586.22198546003</v>
      </c>
      <c r="S88" s="197">
        <v>653364.96962525963</v>
      </c>
      <c r="T88" s="197">
        <v>573042.19107419928</v>
      </c>
      <c r="U88" s="197">
        <v>587904.58006748068</v>
      </c>
      <c r="V88" s="204">
        <v>592809.6204558044</v>
      </c>
    </row>
    <row r="89" spans="1:22" s="81" customFormat="1" ht="20.100000000000001" customHeight="1">
      <c r="A89" s="97"/>
      <c r="B89" s="299" t="s">
        <v>56</v>
      </c>
      <c r="C89" s="323">
        <v>179902.58612584003</v>
      </c>
      <c r="D89" s="323">
        <v>182818.03838334</v>
      </c>
      <c r="E89" s="323">
        <v>185193.93502924999</v>
      </c>
      <c r="F89" s="323">
        <v>189923.77887998996</v>
      </c>
      <c r="G89" s="323">
        <v>190558.84907655002</v>
      </c>
      <c r="H89" s="323">
        <v>195452.68396287007</v>
      </c>
      <c r="I89" s="323">
        <v>198945.52007024002</v>
      </c>
      <c r="J89" s="307">
        <v>201107.05685167</v>
      </c>
      <c r="K89" s="307">
        <v>204407.02885252994</v>
      </c>
      <c r="L89" s="307">
        <v>205397.26446348999</v>
      </c>
      <c r="M89" s="307">
        <v>209983.33762515004</v>
      </c>
      <c r="N89" s="307">
        <v>214391.74558728005</v>
      </c>
      <c r="O89" s="307">
        <v>217661.65370867</v>
      </c>
      <c r="P89" s="307">
        <v>216275.87324217995</v>
      </c>
      <c r="Q89" s="307">
        <v>221961.57111618001</v>
      </c>
      <c r="R89" s="307">
        <v>223767.02004739997</v>
      </c>
      <c r="S89" s="307">
        <v>227314.92197595997</v>
      </c>
      <c r="T89" s="307">
        <v>230129.23148527005</v>
      </c>
      <c r="U89" s="307">
        <v>233886.88894911</v>
      </c>
      <c r="V89" s="307">
        <v>233886.88894911</v>
      </c>
    </row>
    <row r="90" spans="1:22" s="19" customFormat="1" ht="15" customHeight="1">
      <c r="A90" s="96">
        <v>262</v>
      </c>
      <c r="B90" s="196" t="s">
        <v>173</v>
      </c>
      <c r="C90" s="226">
        <v>11049.929586549999</v>
      </c>
      <c r="D90" s="226">
        <v>11796.72131074</v>
      </c>
      <c r="E90" s="226">
        <v>11842.930908140001</v>
      </c>
      <c r="F90" s="226">
        <v>12020.430076590001</v>
      </c>
      <c r="G90" s="226">
        <v>12193.110075119999</v>
      </c>
      <c r="H90" s="226">
        <v>12320.259738699999</v>
      </c>
      <c r="I90" s="226">
        <v>12289.049871499999</v>
      </c>
      <c r="J90" s="226">
        <v>12370.441359919998</v>
      </c>
      <c r="K90" s="197">
        <v>12508.469905750002</v>
      </c>
      <c r="L90" s="197">
        <v>12567.581098629998</v>
      </c>
      <c r="M90" s="197">
        <v>12500.22218567</v>
      </c>
      <c r="N90" s="197">
        <v>13098.092864710001</v>
      </c>
      <c r="O90" s="197">
        <v>13039.66746497</v>
      </c>
      <c r="P90" s="197">
        <v>13091.301660760002</v>
      </c>
      <c r="Q90" s="197">
        <v>13233.091029040001</v>
      </c>
      <c r="R90" s="197">
        <v>13273.987165120005</v>
      </c>
      <c r="S90" s="197">
        <v>13378.78945495</v>
      </c>
      <c r="T90" s="197">
        <v>13452.736080079998</v>
      </c>
      <c r="U90" s="197">
        <v>13668.064035379999</v>
      </c>
      <c r="V90" s="197">
        <v>13668.064035379999</v>
      </c>
    </row>
    <row r="91" spans="1:22" s="19" customFormat="1" ht="15" customHeight="1">
      <c r="A91" s="96">
        <v>263</v>
      </c>
      <c r="B91" s="198" t="s">
        <v>171</v>
      </c>
      <c r="C91" s="227">
        <v>1179.05830042</v>
      </c>
      <c r="D91" s="227">
        <v>1183.7473105399997</v>
      </c>
      <c r="E91" s="227">
        <v>1212.2066671800003</v>
      </c>
      <c r="F91" s="227">
        <v>1422.5791730399999</v>
      </c>
      <c r="G91" s="227">
        <v>1454.0827694400004</v>
      </c>
      <c r="H91" s="227">
        <v>1672.4836012799997</v>
      </c>
      <c r="I91" s="227">
        <v>1733.5800576699996</v>
      </c>
      <c r="J91" s="227">
        <v>1897.8449424300002</v>
      </c>
      <c r="K91" s="199">
        <v>1972.68370734</v>
      </c>
      <c r="L91" s="199">
        <v>1997.1352302999999</v>
      </c>
      <c r="M91" s="199">
        <v>2088.1167042499997</v>
      </c>
      <c r="N91" s="199">
        <v>2104.54119545</v>
      </c>
      <c r="O91" s="199">
        <v>2128.7040793199999</v>
      </c>
      <c r="P91" s="199">
        <v>2122.2858923700005</v>
      </c>
      <c r="Q91" s="199">
        <v>2141.4307984900001</v>
      </c>
      <c r="R91" s="199">
        <v>2143.86317267</v>
      </c>
      <c r="S91" s="199">
        <v>2195.8044278499992</v>
      </c>
      <c r="T91" s="199">
        <v>2233.9040590499999</v>
      </c>
      <c r="U91" s="199">
        <v>2243.53344823</v>
      </c>
      <c r="V91" s="199">
        <v>2243.53344823</v>
      </c>
    </row>
    <row r="92" spans="1:22" s="19" customFormat="1" ht="15" customHeight="1">
      <c r="A92" s="96">
        <v>266</v>
      </c>
      <c r="B92" s="196" t="s">
        <v>160</v>
      </c>
      <c r="C92" s="226">
        <v>44465.106809810022</v>
      </c>
      <c r="D92" s="226">
        <v>45021.221194940015</v>
      </c>
      <c r="E92" s="226">
        <v>46038.833963049983</v>
      </c>
      <c r="F92" s="226">
        <v>47225.007792549972</v>
      </c>
      <c r="G92" s="226">
        <v>45340.136932510002</v>
      </c>
      <c r="H92" s="226">
        <v>46789.21205521001</v>
      </c>
      <c r="I92" s="226">
        <v>46514.84756627</v>
      </c>
      <c r="J92" s="226">
        <v>46975.216670649999</v>
      </c>
      <c r="K92" s="197">
        <v>48321.351681119973</v>
      </c>
      <c r="L92" s="197">
        <v>47978.669213450012</v>
      </c>
      <c r="M92" s="197">
        <v>48556.045674380024</v>
      </c>
      <c r="N92" s="197">
        <v>49450.51758498</v>
      </c>
      <c r="O92" s="197">
        <v>51855.63751789002</v>
      </c>
      <c r="P92" s="197">
        <v>49431.906552929999</v>
      </c>
      <c r="Q92" s="197">
        <v>53161.422980699994</v>
      </c>
      <c r="R92" s="197">
        <v>52995.279573649997</v>
      </c>
      <c r="S92" s="197">
        <v>54383.357469769981</v>
      </c>
      <c r="T92" s="197">
        <v>55101.769474399996</v>
      </c>
      <c r="U92" s="197">
        <v>55929.755988510005</v>
      </c>
      <c r="V92" s="197">
        <v>55929.755988510005</v>
      </c>
    </row>
    <row r="93" spans="1:22" s="19" customFormat="1" ht="15" customHeight="1">
      <c r="A93" s="96">
        <v>264</v>
      </c>
      <c r="B93" s="198" t="s">
        <v>166</v>
      </c>
      <c r="C93" s="227">
        <v>46990.19992318999</v>
      </c>
      <c r="D93" s="227">
        <v>46553.290295800005</v>
      </c>
      <c r="E93" s="227">
        <v>47394.597741299986</v>
      </c>
      <c r="F93" s="227">
        <v>48418.747177260018</v>
      </c>
      <c r="G93" s="227">
        <v>50176.313551710024</v>
      </c>
      <c r="H93" s="227">
        <v>50902.805423810009</v>
      </c>
      <c r="I93" s="227">
        <v>52215.619295800003</v>
      </c>
      <c r="J93" s="227">
        <v>53454.859033290006</v>
      </c>
      <c r="K93" s="199">
        <v>53718.895517669967</v>
      </c>
      <c r="L93" s="199">
        <v>54272.756755169983</v>
      </c>
      <c r="M93" s="199">
        <v>56086.48751399001</v>
      </c>
      <c r="N93" s="199">
        <v>58187.120603530013</v>
      </c>
      <c r="O93" s="199">
        <v>57878.503820889971</v>
      </c>
      <c r="P93" s="199">
        <v>58101.003500009996</v>
      </c>
      <c r="Q93" s="199">
        <v>58036.568907130029</v>
      </c>
      <c r="R93" s="199">
        <v>58315.926212690007</v>
      </c>
      <c r="S93" s="199">
        <v>58810.390885709974</v>
      </c>
      <c r="T93" s="199">
        <v>58623.996477390006</v>
      </c>
      <c r="U93" s="199">
        <v>59006.218369050024</v>
      </c>
      <c r="V93" s="199">
        <v>59006.218369050024</v>
      </c>
    </row>
    <row r="94" spans="1:22" s="19" customFormat="1" ht="15" customHeight="1">
      <c r="A94" s="96">
        <v>265</v>
      </c>
      <c r="B94" s="196" t="s">
        <v>154</v>
      </c>
      <c r="C94" s="226">
        <v>38308.646654230011</v>
      </c>
      <c r="D94" s="226">
        <v>40315.914931879983</v>
      </c>
      <c r="E94" s="226">
        <v>40625.177996719998</v>
      </c>
      <c r="F94" s="226">
        <v>42612.901442279996</v>
      </c>
      <c r="G94" s="226">
        <v>43157.464402240003</v>
      </c>
      <c r="H94" s="226">
        <v>45721.471319320008</v>
      </c>
      <c r="I94" s="226">
        <v>48238.666228910013</v>
      </c>
      <c r="J94" s="226">
        <v>48443.878482529995</v>
      </c>
      <c r="K94" s="197">
        <v>49613.249677420004</v>
      </c>
      <c r="L94" s="197">
        <v>50285.221198570012</v>
      </c>
      <c r="M94" s="197">
        <v>52806.624105880008</v>
      </c>
      <c r="N94" s="197">
        <v>53835.469065440026</v>
      </c>
      <c r="O94" s="197">
        <v>55212.767107450003</v>
      </c>
      <c r="P94" s="197">
        <v>56039.579377929978</v>
      </c>
      <c r="Q94" s="197">
        <v>57423.709569460014</v>
      </c>
      <c r="R94" s="197">
        <v>59271.192734489996</v>
      </c>
      <c r="S94" s="197">
        <v>60705.326261819995</v>
      </c>
      <c r="T94" s="197">
        <v>62660.131519360031</v>
      </c>
      <c r="U94" s="197">
        <v>64640.389598649985</v>
      </c>
      <c r="V94" s="197">
        <v>64640.389598649985</v>
      </c>
    </row>
    <row r="95" spans="1:22" s="19" customFormat="1" ht="15" customHeight="1">
      <c r="A95" s="96">
        <v>267</v>
      </c>
      <c r="B95" s="198" t="s">
        <v>156</v>
      </c>
      <c r="C95" s="227">
        <v>1829.17563971</v>
      </c>
      <c r="D95" s="227">
        <v>1842.13057473</v>
      </c>
      <c r="E95" s="227">
        <v>1871.28467024</v>
      </c>
      <c r="F95" s="227">
        <v>2045.0322295799999</v>
      </c>
      <c r="G95" s="227">
        <v>2052.4258273599999</v>
      </c>
      <c r="H95" s="227">
        <v>1854.0695552899999</v>
      </c>
      <c r="I95" s="227">
        <v>1771.5053511400004</v>
      </c>
      <c r="J95" s="227">
        <v>1774.78603228</v>
      </c>
      <c r="K95" s="199">
        <v>1779.37176002</v>
      </c>
      <c r="L95" s="199">
        <v>1733.7840727799999</v>
      </c>
      <c r="M95" s="199">
        <v>1715.3138300399996</v>
      </c>
      <c r="N95" s="199">
        <v>1737.7060803600002</v>
      </c>
      <c r="O95" s="199">
        <v>1737.4707791999997</v>
      </c>
      <c r="P95" s="199">
        <v>1728.4766754399996</v>
      </c>
      <c r="Q95" s="199">
        <v>1727.8284893099999</v>
      </c>
      <c r="R95" s="199">
        <v>1835.6163834799997</v>
      </c>
      <c r="S95" s="199">
        <v>1795.8405563900001</v>
      </c>
      <c r="T95" s="199">
        <v>1797.1670122400003</v>
      </c>
      <c r="U95" s="199">
        <v>1792.7539247399998</v>
      </c>
      <c r="V95" s="199">
        <v>1792.7539247399998</v>
      </c>
    </row>
    <row r="96" spans="1:22" s="19" customFormat="1" ht="15" customHeight="1">
      <c r="A96" s="96">
        <v>268</v>
      </c>
      <c r="B96" s="196" t="s">
        <v>157</v>
      </c>
      <c r="C96" s="226">
        <v>341.12077922999998</v>
      </c>
      <c r="D96" s="226">
        <v>339.15432970999996</v>
      </c>
      <c r="E96" s="226">
        <v>338.51399834999995</v>
      </c>
      <c r="F96" s="226">
        <v>321.56972279999997</v>
      </c>
      <c r="G96" s="226">
        <v>340.28960725999997</v>
      </c>
      <c r="H96" s="226">
        <v>410.01032622000002</v>
      </c>
      <c r="I96" s="226">
        <v>404.02052036999999</v>
      </c>
      <c r="J96" s="226">
        <v>394.41102322</v>
      </c>
      <c r="K96" s="197">
        <v>467.48029255</v>
      </c>
      <c r="L96" s="197">
        <v>463.32002735999993</v>
      </c>
      <c r="M96" s="197">
        <v>471.62302014000005</v>
      </c>
      <c r="N96" s="197">
        <v>693.02000789999988</v>
      </c>
      <c r="O96" s="197">
        <v>696.04244015999996</v>
      </c>
      <c r="P96" s="197">
        <v>699.15632616999994</v>
      </c>
      <c r="Q96" s="197">
        <v>704.95570456999997</v>
      </c>
      <c r="R96" s="197">
        <v>857.74851076000004</v>
      </c>
      <c r="S96" s="197">
        <v>894.19491016999996</v>
      </c>
      <c r="T96" s="197">
        <v>936.71977999000012</v>
      </c>
      <c r="U96" s="197">
        <v>939.49451437999994</v>
      </c>
      <c r="V96" s="197">
        <v>939.49451437999994</v>
      </c>
    </row>
    <row r="97" spans="1:22" s="19" customFormat="1" ht="15" customHeight="1">
      <c r="A97" s="96">
        <v>271</v>
      </c>
      <c r="B97" s="198" t="s">
        <v>170</v>
      </c>
      <c r="C97" s="227">
        <v>4850.2303588999994</v>
      </c>
      <c r="D97" s="227">
        <v>4837.6706117700005</v>
      </c>
      <c r="E97" s="227">
        <v>4843.2674858700002</v>
      </c>
      <c r="F97" s="227">
        <v>4840.0411938799998</v>
      </c>
      <c r="G97" s="227">
        <v>4809.817557469999</v>
      </c>
      <c r="H97" s="227">
        <v>4624.3334305700009</v>
      </c>
      <c r="I97" s="227">
        <v>4635.9593319799997</v>
      </c>
      <c r="J97" s="227">
        <v>4862.3208759800009</v>
      </c>
      <c r="K97" s="199">
        <v>4898.7225441900009</v>
      </c>
      <c r="L97" s="199">
        <v>4929.036639240001</v>
      </c>
      <c r="M97" s="199">
        <v>4939.2970826999999</v>
      </c>
      <c r="N97" s="199">
        <v>5260.1351283800004</v>
      </c>
      <c r="O97" s="199">
        <v>5297.2728008700005</v>
      </c>
      <c r="P97" s="199">
        <v>5262.8710156300003</v>
      </c>
      <c r="Q97" s="199">
        <v>5282.0640583599998</v>
      </c>
      <c r="R97" s="199">
        <v>5305.6344558199999</v>
      </c>
      <c r="S97" s="199">
        <v>5308.0828772000004</v>
      </c>
      <c r="T97" s="199">
        <v>5583.2109215800001</v>
      </c>
      <c r="U97" s="199">
        <v>5603.2819047600005</v>
      </c>
      <c r="V97" s="199">
        <v>5603.2819047600005</v>
      </c>
    </row>
    <row r="98" spans="1:22" s="19" customFormat="1" ht="15" customHeight="1">
      <c r="A98" s="96">
        <v>269</v>
      </c>
      <c r="B98" s="196" t="s">
        <v>164</v>
      </c>
      <c r="C98" s="226">
        <v>29930.541297930009</v>
      </c>
      <c r="D98" s="226">
        <v>29936.722171450005</v>
      </c>
      <c r="E98" s="226">
        <v>30045.455863509993</v>
      </c>
      <c r="F98" s="226">
        <v>30029.261687639999</v>
      </c>
      <c r="G98" s="226">
        <v>30061.736910479998</v>
      </c>
      <c r="H98" s="226">
        <v>30197.116359140015</v>
      </c>
      <c r="I98" s="226">
        <v>30302.175608150013</v>
      </c>
      <c r="J98" s="226">
        <v>30384.455618829994</v>
      </c>
      <c r="K98" s="197">
        <v>30582.667939409996</v>
      </c>
      <c r="L98" s="197">
        <v>30634.105864239998</v>
      </c>
      <c r="M98" s="197">
        <v>30300.849494730002</v>
      </c>
      <c r="N98" s="197">
        <v>29478.962107800005</v>
      </c>
      <c r="O98" s="197">
        <v>29278.305521370006</v>
      </c>
      <c r="P98" s="197">
        <v>29270.140927359993</v>
      </c>
      <c r="Q98" s="197">
        <v>29716.26094307001</v>
      </c>
      <c r="R98" s="197">
        <v>29232.994727410009</v>
      </c>
      <c r="S98" s="197">
        <v>29309.987561169997</v>
      </c>
      <c r="T98" s="197">
        <v>29213.967651129999</v>
      </c>
      <c r="U98" s="197">
        <v>29539.636718770002</v>
      </c>
      <c r="V98" s="197">
        <v>29539.636718770002</v>
      </c>
    </row>
    <row r="99" spans="1:22" s="19" customFormat="1" ht="15" customHeight="1">
      <c r="A99" s="96">
        <v>270</v>
      </c>
      <c r="B99" s="198" t="s">
        <v>172</v>
      </c>
      <c r="C99" s="227">
        <v>958.57677587000001</v>
      </c>
      <c r="D99" s="227">
        <v>991.46565177999992</v>
      </c>
      <c r="E99" s="227">
        <v>981.66573488999995</v>
      </c>
      <c r="F99" s="227">
        <v>988.20838436999998</v>
      </c>
      <c r="G99" s="227">
        <v>973.47144295999988</v>
      </c>
      <c r="H99" s="227">
        <v>960.92215333000001</v>
      </c>
      <c r="I99" s="227">
        <v>840.0962384500001</v>
      </c>
      <c r="J99" s="227">
        <v>548.84281253999995</v>
      </c>
      <c r="K99" s="199">
        <v>544.13582706</v>
      </c>
      <c r="L99" s="199">
        <v>535.65436375000002</v>
      </c>
      <c r="M99" s="199">
        <v>518.75801336999996</v>
      </c>
      <c r="N99" s="199">
        <v>546.18094873000007</v>
      </c>
      <c r="O99" s="199">
        <v>537.28217654999992</v>
      </c>
      <c r="P99" s="199">
        <v>529.15131357999996</v>
      </c>
      <c r="Q99" s="199">
        <v>534.23863605000008</v>
      </c>
      <c r="R99" s="199">
        <v>534.7771113099999</v>
      </c>
      <c r="S99" s="199">
        <v>533.14757093000003</v>
      </c>
      <c r="T99" s="199">
        <v>525.62851004999993</v>
      </c>
      <c r="U99" s="199">
        <v>523.76044663999994</v>
      </c>
      <c r="V99" s="199">
        <v>523.76044663999994</v>
      </c>
    </row>
    <row r="100" spans="1:22" s="83" customFormat="1" ht="20.100000000000001" customHeight="1">
      <c r="A100" s="98"/>
      <c r="B100" s="301" t="s">
        <v>139</v>
      </c>
      <c r="C100" s="324">
        <v>762504.03643543995</v>
      </c>
      <c r="D100" s="324">
        <v>778830.37533979886</v>
      </c>
      <c r="E100" s="324">
        <v>885991.82141931006</v>
      </c>
      <c r="F100" s="324">
        <v>924816.56673288031</v>
      </c>
      <c r="G100" s="324">
        <v>948022.01638322941</v>
      </c>
      <c r="H100" s="324">
        <v>971381.55414816993</v>
      </c>
      <c r="I100" s="324">
        <v>989050.89545584028</v>
      </c>
      <c r="J100" s="308">
        <v>1003871.4858043703</v>
      </c>
      <c r="K100" s="308">
        <v>1011406.81400294</v>
      </c>
      <c r="L100" s="308">
        <v>1027121.1108293894</v>
      </c>
      <c r="M100" s="308">
        <v>1055313.1801614396</v>
      </c>
      <c r="N100" s="308">
        <v>1060466.6215654397</v>
      </c>
      <c r="O100" s="308">
        <v>1069143.9786996897</v>
      </c>
      <c r="P100" s="308">
        <v>1085738.4156804397</v>
      </c>
      <c r="Q100" s="308">
        <v>1167170.7292317799</v>
      </c>
      <c r="R100" s="308">
        <v>1223415.9680428598</v>
      </c>
      <c r="S100" s="308">
        <v>1223771.7933051593</v>
      </c>
      <c r="T100" s="308">
        <v>1137724.8978133695</v>
      </c>
      <c r="U100" s="308">
        <v>1141382.8410446707</v>
      </c>
      <c r="V100" s="308">
        <v>1135704.7005877143</v>
      </c>
    </row>
    <row r="101" spans="1:22" ht="9.9499999999999993" customHeight="1">
      <c r="B101" s="151"/>
      <c r="C101" s="151"/>
      <c r="D101" s="151"/>
      <c r="E101" s="151"/>
      <c r="F101" s="151"/>
      <c r="G101" s="151"/>
      <c r="H101" s="151"/>
      <c r="I101" s="151"/>
      <c r="J101" s="228"/>
      <c r="K101" s="309"/>
      <c r="L101" s="309"/>
      <c r="M101" s="309"/>
      <c r="N101" s="309"/>
      <c r="O101" s="309"/>
      <c r="P101" s="309"/>
      <c r="Q101" s="309"/>
      <c r="R101" s="309"/>
      <c r="S101" s="309"/>
      <c r="T101" s="309"/>
      <c r="U101" s="309"/>
      <c r="V101" s="310"/>
    </row>
    <row r="102" spans="1:22" s="81" customFormat="1" ht="20.100000000000001" customHeight="1">
      <c r="A102" s="90"/>
      <c r="B102" s="301" t="s">
        <v>129</v>
      </c>
      <c r="C102" s="324">
        <v>6079634.7762364401</v>
      </c>
      <c r="D102" s="324">
        <v>6144893.3581319489</v>
      </c>
      <c r="E102" s="324">
        <v>6341145.5644787094</v>
      </c>
      <c r="F102" s="324">
        <v>6453578.3414400993</v>
      </c>
      <c r="G102" s="324">
        <v>6587065.3315704698</v>
      </c>
      <c r="H102" s="324">
        <v>6684673.5762546519</v>
      </c>
      <c r="I102" s="324">
        <v>6737361.1043431507</v>
      </c>
      <c r="J102" s="308">
        <v>6812478.3819075702</v>
      </c>
      <c r="K102" s="308">
        <v>6826720.982255809</v>
      </c>
      <c r="L102" s="308">
        <v>6784337.8800780894</v>
      </c>
      <c r="M102" s="308">
        <v>6865407.9955543885</v>
      </c>
      <c r="N102" s="308">
        <v>6879572.09726624</v>
      </c>
      <c r="O102" s="308">
        <v>6929935.6220409693</v>
      </c>
      <c r="P102" s="308">
        <v>6976727.0949891694</v>
      </c>
      <c r="Q102" s="308">
        <v>7178289.1867519412</v>
      </c>
      <c r="R102" s="308">
        <v>7215556.0957606407</v>
      </c>
      <c r="S102" s="308">
        <v>7232467.7419012105</v>
      </c>
      <c r="T102" s="308">
        <v>7143575.0275828494</v>
      </c>
      <c r="U102" s="308">
        <v>7182100.9203352025</v>
      </c>
      <c r="V102" s="308">
        <v>7293906.610760848</v>
      </c>
    </row>
    <row r="103" spans="1:22" ht="9.9499999999999993" customHeight="1">
      <c r="B103" s="311"/>
      <c r="C103" s="311"/>
      <c r="D103" s="311"/>
      <c r="E103" s="311"/>
      <c r="F103" s="311"/>
      <c r="G103" s="311"/>
      <c r="H103" s="311"/>
      <c r="I103" s="311"/>
      <c r="J103" s="311"/>
      <c r="K103" s="311"/>
      <c r="L103" s="311"/>
      <c r="M103" s="311"/>
      <c r="N103" s="311"/>
      <c r="O103" s="311"/>
      <c r="P103" s="311"/>
      <c r="Q103" s="311"/>
      <c r="R103" s="311"/>
      <c r="S103" s="311"/>
      <c r="T103" s="311"/>
      <c r="U103" s="311"/>
      <c r="V103" s="312"/>
    </row>
    <row r="104" spans="1:22" ht="30" customHeight="1">
      <c r="B104" s="440" t="s">
        <v>113</v>
      </c>
      <c r="C104" s="441"/>
      <c r="D104" s="441"/>
      <c r="E104" s="441"/>
      <c r="F104" s="441"/>
      <c r="G104" s="441"/>
      <c r="H104" s="441"/>
      <c r="I104" s="441"/>
      <c r="J104" s="441"/>
      <c r="K104" s="441"/>
      <c r="L104" s="441"/>
      <c r="M104" s="441"/>
      <c r="N104" s="441"/>
      <c r="O104" s="441"/>
      <c r="P104" s="441"/>
      <c r="Q104" s="441"/>
      <c r="R104" s="441"/>
      <c r="S104" s="441"/>
      <c r="T104" s="441"/>
      <c r="U104" s="441"/>
      <c r="V104" s="442"/>
    </row>
    <row r="105" spans="1:22" ht="30" customHeight="1">
      <c r="B105" s="306" t="s">
        <v>83</v>
      </c>
      <c r="C105" s="192">
        <v>44197</v>
      </c>
      <c r="D105" s="192">
        <v>44228</v>
      </c>
      <c r="E105" s="192">
        <v>44256</v>
      </c>
      <c r="F105" s="192">
        <v>44287</v>
      </c>
      <c r="G105" s="192">
        <v>44317</v>
      </c>
      <c r="H105" s="192">
        <v>44348</v>
      </c>
      <c r="I105" s="192">
        <v>44378</v>
      </c>
      <c r="J105" s="192">
        <v>44409</v>
      </c>
      <c r="K105" s="192">
        <v>44440</v>
      </c>
      <c r="L105" s="192">
        <v>44470</v>
      </c>
      <c r="M105" s="192">
        <v>44501</v>
      </c>
      <c r="N105" s="192">
        <v>44531</v>
      </c>
      <c r="O105" s="192">
        <v>44562</v>
      </c>
      <c r="P105" s="192">
        <v>44593</v>
      </c>
      <c r="Q105" s="192">
        <v>44621</v>
      </c>
      <c r="R105" s="192">
        <v>44652</v>
      </c>
      <c r="S105" s="192">
        <v>44682</v>
      </c>
      <c r="T105" s="192">
        <v>44713</v>
      </c>
      <c r="U105" s="192">
        <v>44743</v>
      </c>
      <c r="V105" s="193" t="s">
        <v>239</v>
      </c>
    </row>
    <row r="106" spans="1:22" s="81" customFormat="1" ht="20.100000000000001" customHeight="1">
      <c r="A106" s="90"/>
      <c r="B106" s="299" t="s">
        <v>130</v>
      </c>
      <c r="C106" s="323">
        <v>63771.458763642506</v>
      </c>
      <c r="D106" s="323">
        <v>61652.348142341572</v>
      </c>
      <c r="E106" s="323">
        <v>62954.244344008883</v>
      </c>
      <c r="F106" s="323">
        <v>62724.063213249268</v>
      </c>
      <c r="G106" s="323">
        <v>59266.84838039543</v>
      </c>
      <c r="H106" s="323">
        <v>58125.092800163264</v>
      </c>
      <c r="I106" s="323">
        <v>60050.16956346303</v>
      </c>
      <c r="J106" s="307">
        <v>56628.744460701928</v>
      </c>
      <c r="K106" s="307">
        <v>51845.975482110749</v>
      </c>
      <c r="L106" s="307">
        <v>47755.158946563417</v>
      </c>
      <c r="M106" s="307">
        <v>41755.659425053433</v>
      </c>
      <c r="N106" s="307">
        <v>42819.778361445198</v>
      </c>
      <c r="O106" s="307">
        <v>41439.83406456231</v>
      </c>
      <c r="P106" s="307">
        <v>42270.693940516561</v>
      </c>
      <c r="Q106" s="307">
        <v>43773.214417079835</v>
      </c>
      <c r="R106" s="307">
        <v>40898.565515753995</v>
      </c>
      <c r="S106" s="307">
        <v>40673.345986791974</v>
      </c>
      <c r="T106" s="307">
        <v>42268.035132549543</v>
      </c>
      <c r="U106" s="307">
        <v>41451.680754440567</v>
      </c>
      <c r="V106" s="307">
        <v>41451.680754440567</v>
      </c>
    </row>
    <row r="107" spans="1:22" ht="15" customHeight="1">
      <c r="A107" s="96">
        <v>92</v>
      </c>
      <c r="B107" s="196" t="s">
        <v>212</v>
      </c>
      <c r="C107" s="226">
        <v>9379.4851756689368</v>
      </c>
      <c r="D107" s="226">
        <v>9753.2983336148081</v>
      </c>
      <c r="E107" s="226">
        <v>10135.424715753959</v>
      </c>
      <c r="F107" s="226">
        <v>9663.563445582673</v>
      </c>
      <c r="G107" s="226">
        <v>4025.2185550442332</v>
      </c>
      <c r="H107" s="226">
        <v>3777.5239039607586</v>
      </c>
      <c r="I107" s="226">
        <v>3856.5308151622557</v>
      </c>
      <c r="J107" s="226">
        <v>3873.4039988885452</v>
      </c>
      <c r="K107" s="197">
        <v>534.90779791824605</v>
      </c>
      <c r="L107" s="197">
        <v>551.0622395638801</v>
      </c>
      <c r="M107" s="197">
        <v>556.79019595484999</v>
      </c>
      <c r="N107" s="197">
        <v>559.70919760829997</v>
      </c>
      <c r="O107" s="197">
        <v>536.62065712665594</v>
      </c>
      <c r="P107" s="197">
        <v>518.29111096471809</v>
      </c>
      <c r="Q107" s="197">
        <v>475.55975262750201</v>
      </c>
      <c r="R107" s="197">
        <v>514.71690382768804</v>
      </c>
      <c r="S107" s="197">
        <v>472.92279775884003</v>
      </c>
      <c r="T107" s="197">
        <v>511.89515945082002</v>
      </c>
      <c r="U107" s="197">
        <v>499.07390573345197</v>
      </c>
      <c r="V107" s="197">
        <v>499.07390573345197</v>
      </c>
    </row>
    <row r="108" spans="1:22" ht="15" customHeight="1">
      <c r="A108" s="96">
        <v>93</v>
      </c>
      <c r="B108" s="198" t="s">
        <v>213</v>
      </c>
      <c r="C108" s="227">
        <v>20256.916810480194</v>
      </c>
      <c r="D108" s="227">
        <v>18931.094935740311</v>
      </c>
      <c r="E108" s="227">
        <v>20710.93368550704</v>
      </c>
      <c r="F108" s="227">
        <v>20065.494161343529</v>
      </c>
      <c r="G108" s="227">
        <v>19509.993000412062</v>
      </c>
      <c r="H108" s="227">
        <v>18009.538474415542</v>
      </c>
      <c r="I108" s="227">
        <v>21776.752374143711</v>
      </c>
      <c r="J108" s="227">
        <v>18574.465859933396</v>
      </c>
      <c r="K108" s="199">
        <v>19144.462011329339</v>
      </c>
      <c r="L108" s="199">
        <v>14660.407157300189</v>
      </c>
      <c r="M108" s="199">
        <v>14508.549818545498</v>
      </c>
      <c r="N108" s="199">
        <v>14581.81785551672</v>
      </c>
      <c r="O108" s="199">
        <v>14394.282079805569</v>
      </c>
      <c r="P108" s="199">
        <v>14844.979248107597</v>
      </c>
      <c r="Q108" s="199">
        <v>14275.445391535983</v>
      </c>
      <c r="R108" s="199">
        <v>13761.500002855444</v>
      </c>
      <c r="S108" s="199">
        <v>13067.234720105313</v>
      </c>
      <c r="T108" s="199">
        <v>14003.64445508658</v>
      </c>
      <c r="U108" s="199">
        <v>15374.753680073476</v>
      </c>
      <c r="V108" s="199">
        <v>15374.753680073476</v>
      </c>
    </row>
    <row r="109" spans="1:22" ht="15" customHeight="1">
      <c r="A109" s="96">
        <v>94</v>
      </c>
      <c r="B109" s="196" t="s">
        <v>214</v>
      </c>
      <c r="C109" s="226">
        <v>34135.056777493373</v>
      </c>
      <c r="D109" s="226">
        <v>32967.954872986455</v>
      </c>
      <c r="E109" s="226">
        <v>32107.885942747878</v>
      </c>
      <c r="F109" s="226">
        <v>32995.005606323066</v>
      </c>
      <c r="G109" s="226">
        <v>35731.636824939138</v>
      </c>
      <c r="H109" s="226">
        <v>36338.030421786963</v>
      </c>
      <c r="I109" s="226">
        <v>34416.88637415706</v>
      </c>
      <c r="J109" s="226">
        <v>34180.874601879987</v>
      </c>
      <c r="K109" s="197">
        <v>32166.605672863167</v>
      </c>
      <c r="L109" s="197">
        <v>32543.689549699349</v>
      </c>
      <c r="M109" s="197">
        <v>26690.319410553086</v>
      </c>
      <c r="N109" s="197">
        <v>27678.251308320181</v>
      </c>
      <c r="O109" s="197">
        <v>26508.931327630082</v>
      </c>
      <c r="P109" s="197">
        <v>26907.423581444251</v>
      </c>
      <c r="Q109" s="197">
        <v>29022.209272916349</v>
      </c>
      <c r="R109" s="197">
        <v>26622.348609070865</v>
      </c>
      <c r="S109" s="197">
        <v>27133.188468927819</v>
      </c>
      <c r="T109" s="197">
        <v>27752.495518012147</v>
      </c>
      <c r="U109" s="197">
        <v>25577.853168633639</v>
      </c>
      <c r="V109" s="197">
        <v>25577.853168633639</v>
      </c>
    </row>
    <row r="110" spans="1:22" s="81" customFormat="1" ht="20.100000000000001" customHeight="1">
      <c r="A110" s="90"/>
      <c r="B110" s="301" t="s">
        <v>114</v>
      </c>
      <c r="C110" s="324">
        <v>63771.458763642506</v>
      </c>
      <c r="D110" s="324">
        <v>61652.348142341572</v>
      </c>
      <c r="E110" s="324">
        <v>62954.244344008883</v>
      </c>
      <c r="F110" s="324">
        <v>62724.063213249268</v>
      </c>
      <c r="G110" s="324">
        <v>59266.84838039543</v>
      </c>
      <c r="H110" s="324">
        <v>58125.092800163264</v>
      </c>
      <c r="I110" s="324">
        <v>60050.16956346303</v>
      </c>
      <c r="J110" s="308">
        <v>56628.744460701928</v>
      </c>
      <c r="K110" s="313">
        <v>51845.975482110749</v>
      </c>
      <c r="L110" s="314">
        <v>47755.158946563417</v>
      </c>
      <c r="M110" s="314">
        <v>41755.659425053433</v>
      </c>
      <c r="N110" s="314">
        <v>42819.778361445198</v>
      </c>
      <c r="O110" s="314">
        <v>41439.83406456231</v>
      </c>
      <c r="P110" s="314">
        <v>42270.693940516561</v>
      </c>
      <c r="Q110" s="314">
        <v>43773.214417079835</v>
      </c>
      <c r="R110" s="314">
        <v>40898.565515753995</v>
      </c>
      <c r="S110" s="314">
        <v>40673.345986791974</v>
      </c>
      <c r="T110" s="314">
        <v>42268.035132549543</v>
      </c>
      <c r="U110" s="314">
        <v>41451.680754440567</v>
      </c>
      <c r="V110" s="314">
        <v>41451.680754440567</v>
      </c>
    </row>
    <row r="111" spans="1:22" ht="9.9499999999999993" customHeight="1">
      <c r="B111" s="151"/>
      <c r="C111" s="151"/>
      <c r="D111" s="151"/>
      <c r="E111" s="151"/>
      <c r="F111" s="151"/>
      <c r="G111" s="151"/>
      <c r="H111" s="151"/>
      <c r="I111" s="228"/>
      <c r="J111" s="228"/>
      <c r="K111" s="309"/>
      <c r="L111" s="309"/>
      <c r="M111" s="309"/>
      <c r="N111" s="309"/>
      <c r="O111" s="309"/>
      <c r="P111" s="309"/>
      <c r="Q111" s="309"/>
      <c r="R111" s="309"/>
      <c r="S111" s="309"/>
      <c r="T111" s="309"/>
      <c r="U111" s="309"/>
      <c r="V111" s="315"/>
    </row>
    <row r="112" spans="1:22" s="81" customFormat="1" ht="20.100000000000001" customHeight="1">
      <c r="A112" s="90"/>
      <c r="B112" s="301" t="s">
        <v>112</v>
      </c>
      <c r="C112" s="324">
        <v>6143406.2350000823</v>
      </c>
      <c r="D112" s="324">
        <v>6206545.7062742906</v>
      </c>
      <c r="E112" s="324">
        <v>6404099.8088227184</v>
      </c>
      <c r="F112" s="324">
        <v>6516302.404653349</v>
      </c>
      <c r="G112" s="324">
        <v>6646332.179950865</v>
      </c>
      <c r="H112" s="324">
        <v>6742798.6690548155</v>
      </c>
      <c r="I112" s="324">
        <v>6797411.2739066137</v>
      </c>
      <c r="J112" s="308">
        <v>6869107.1263682721</v>
      </c>
      <c r="K112" s="308">
        <v>6878566.9577379199</v>
      </c>
      <c r="L112" s="308">
        <v>6832093.0390246529</v>
      </c>
      <c r="M112" s="308">
        <v>6907163.6549794422</v>
      </c>
      <c r="N112" s="308">
        <v>6922391.8756276853</v>
      </c>
      <c r="O112" s="308">
        <v>6971375.4561055312</v>
      </c>
      <c r="P112" s="308">
        <v>7018997.788929686</v>
      </c>
      <c r="Q112" s="308">
        <v>7222062.4011690207</v>
      </c>
      <c r="R112" s="308">
        <v>7256454.6612763945</v>
      </c>
      <c r="S112" s="308">
        <v>7273141.0878880024</v>
      </c>
      <c r="T112" s="308">
        <v>7185843.0627153991</v>
      </c>
      <c r="U112" s="308">
        <v>7223552.6010896433</v>
      </c>
      <c r="V112" s="308">
        <v>7335358.2915152889</v>
      </c>
    </row>
    <row r="113" spans="2:22">
      <c r="B113" s="18"/>
      <c r="C113" s="18"/>
      <c r="D113" s="18"/>
      <c r="E113" s="18"/>
      <c r="F113" s="18"/>
      <c r="G113" s="18"/>
      <c r="H113" s="18"/>
      <c r="I113" s="18"/>
      <c r="J113" s="18"/>
      <c r="K113" s="17"/>
      <c r="L113" s="17"/>
      <c r="M113" s="17"/>
      <c r="N113" s="17"/>
      <c r="O113" s="17"/>
      <c r="P113" s="17"/>
      <c r="Q113" s="17"/>
      <c r="R113" s="17"/>
      <c r="S113" s="17"/>
      <c r="T113" s="17"/>
      <c r="U113" s="17"/>
    </row>
    <row r="114" spans="2:22" s="383" customFormat="1" ht="12.75">
      <c r="B114" s="167" t="s">
        <v>91</v>
      </c>
      <c r="C114" s="167"/>
      <c r="D114" s="167"/>
      <c r="E114" s="167"/>
      <c r="F114" s="167"/>
      <c r="G114" s="167"/>
      <c r="H114" s="167"/>
      <c r="I114" s="167"/>
      <c r="J114" s="384"/>
      <c r="K114" s="384"/>
      <c r="L114" s="384"/>
      <c r="M114" s="384"/>
      <c r="N114" s="384"/>
      <c r="O114" s="384"/>
      <c r="P114" s="384"/>
      <c r="Q114" s="384"/>
      <c r="R114" s="384"/>
      <c r="S114" s="384"/>
      <c r="T114" s="384"/>
      <c r="U114" s="384"/>
      <c r="V114" s="385"/>
    </row>
    <row r="115" spans="2:22" s="383" customFormat="1" ht="12.75">
      <c r="B115" s="382" t="s">
        <v>219</v>
      </c>
      <c r="C115" s="382"/>
      <c r="D115" s="382"/>
      <c r="E115" s="382"/>
      <c r="F115" s="382"/>
      <c r="G115" s="382"/>
      <c r="H115" s="382"/>
      <c r="I115" s="382"/>
      <c r="J115" s="384"/>
      <c r="K115" s="384"/>
      <c r="L115" s="384"/>
      <c r="M115" s="384"/>
      <c r="N115" s="384"/>
      <c r="O115" s="384"/>
      <c r="P115" s="384"/>
      <c r="Q115" s="384"/>
      <c r="R115" s="384"/>
      <c r="S115" s="384"/>
      <c r="T115" s="384"/>
      <c r="U115" s="384"/>
      <c r="V115" s="385"/>
    </row>
    <row r="116" spans="2:22" s="383" customFormat="1" ht="12.75">
      <c r="B116" s="366" t="s">
        <v>218</v>
      </c>
      <c r="C116" s="366"/>
      <c r="D116" s="366"/>
      <c r="E116" s="366"/>
      <c r="F116" s="366"/>
      <c r="G116" s="366"/>
      <c r="H116" s="366"/>
      <c r="I116" s="366"/>
      <c r="J116" s="384"/>
      <c r="K116" s="384"/>
      <c r="L116" s="384"/>
      <c r="M116" s="384"/>
      <c r="N116" s="384"/>
      <c r="O116" s="384"/>
      <c r="P116" s="384"/>
      <c r="Q116" s="384"/>
      <c r="R116" s="384"/>
      <c r="S116" s="384"/>
      <c r="T116" s="384"/>
      <c r="U116" s="384"/>
      <c r="V116" s="385"/>
    </row>
  </sheetData>
  <mergeCells count="5">
    <mergeCell ref="B80:V80"/>
    <mergeCell ref="B104:V104"/>
    <mergeCell ref="B5:V5"/>
    <mergeCell ref="B1:V1"/>
    <mergeCell ref="B2:V2"/>
  </mergeCells>
  <hyperlinks>
    <hyperlink ref="V3" location="Índice!Area_de_impressao" display="Voltar ao índice" xr:uid="{00000000-0004-0000-0700-000000000000}"/>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79"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5">
    <pageSetUpPr fitToPage="1"/>
  </sheetPr>
  <dimension ref="A1:S38"/>
  <sheetViews>
    <sheetView showGridLines="0" topLeftCell="B1" zoomScale="80" zoomScaleNormal="80" zoomScaleSheetLayoutView="70" workbookViewId="0">
      <selection activeCell="B1" sqref="B1:S1"/>
    </sheetView>
  </sheetViews>
  <sheetFormatPr defaultColWidth="9.140625" defaultRowHeight="12.75"/>
  <cols>
    <col min="1" max="1" width="0" style="16" hidden="1" customWidth="1"/>
    <col min="2" max="2" width="34.5703125" style="8" customWidth="1"/>
    <col min="3" max="3" width="22.28515625" style="8" customWidth="1"/>
    <col min="4" max="18" width="20.7109375" style="8" customWidth="1"/>
    <col min="19" max="19" width="15.42578125" style="8" bestFit="1" customWidth="1"/>
    <col min="20" max="16384" width="9.140625" style="8"/>
  </cols>
  <sheetData>
    <row r="1" spans="1:19" s="22" customFormat="1" ht="21">
      <c r="A1" s="276"/>
      <c r="B1" s="422" t="s">
        <v>93</v>
      </c>
      <c r="C1" s="422"/>
      <c r="D1" s="422"/>
      <c r="E1" s="422"/>
      <c r="F1" s="422"/>
      <c r="G1" s="422"/>
      <c r="H1" s="422"/>
      <c r="I1" s="422"/>
      <c r="J1" s="422"/>
      <c r="K1" s="422"/>
      <c r="L1" s="422"/>
      <c r="M1" s="422"/>
      <c r="N1" s="422"/>
      <c r="O1" s="422"/>
      <c r="P1" s="422"/>
      <c r="Q1" s="422"/>
      <c r="R1" s="422"/>
      <c r="S1" s="422"/>
    </row>
    <row r="2" spans="1:19" s="22" customFormat="1" ht="30" customHeight="1">
      <c r="A2" s="276"/>
      <c r="B2" s="433" t="s">
        <v>117</v>
      </c>
      <c r="C2" s="433"/>
      <c r="D2" s="433"/>
      <c r="E2" s="433"/>
      <c r="F2" s="433"/>
      <c r="G2" s="433"/>
      <c r="H2" s="433"/>
      <c r="I2" s="433"/>
      <c r="J2" s="433"/>
      <c r="K2" s="433"/>
      <c r="L2" s="433"/>
      <c r="M2" s="433"/>
      <c r="N2" s="433"/>
      <c r="O2" s="433"/>
      <c r="P2" s="433"/>
      <c r="Q2" s="433"/>
      <c r="R2" s="433"/>
      <c r="S2" s="433"/>
    </row>
    <row r="3" spans="1:19" s="86" customFormat="1" ht="39.950000000000003" customHeight="1">
      <c r="A3" s="275"/>
      <c r="B3" s="153"/>
      <c r="C3" s="154"/>
      <c r="D3" s="155"/>
      <c r="E3" s="155"/>
      <c r="F3" s="155"/>
      <c r="G3" s="155"/>
      <c r="H3" s="155"/>
      <c r="I3" s="156"/>
      <c r="J3" s="156"/>
      <c r="K3" s="156"/>
      <c r="L3" s="156"/>
      <c r="M3" s="156"/>
      <c r="N3" s="156"/>
      <c r="O3" s="157"/>
      <c r="P3" s="157"/>
      <c r="Q3" s="158"/>
      <c r="S3" s="268" t="s">
        <v>94</v>
      </c>
    </row>
    <row r="4" spans="1:19" s="86" customFormat="1" ht="39.950000000000003" customHeight="1">
      <c r="A4" s="275"/>
      <c r="B4" s="249"/>
      <c r="C4" s="249"/>
      <c r="D4" s="249"/>
      <c r="E4" s="249"/>
      <c r="F4" s="249"/>
      <c r="G4" s="249"/>
      <c r="H4" s="249"/>
      <c r="I4" s="249"/>
      <c r="J4" s="249"/>
      <c r="K4" s="249"/>
      <c r="L4" s="249"/>
      <c r="M4" s="249"/>
      <c r="N4" s="249"/>
      <c r="O4" s="249"/>
      <c r="P4" s="249"/>
      <c r="Q4" s="249"/>
      <c r="R4" s="249"/>
      <c r="S4" s="249"/>
    </row>
    <row r="5" spans="1:19" s="250" customFormat="1" ht="39.950000000000003" customHeight="1">
      <c r="A5" s="16"/>
      <c r="B5" s="120" t="s">
        <v>175</v>
      </c>
      <c r="C5" s="276" t="s">
        <v>73</v>
      </c>
      <c r="D5" s="16" t="s">
        <v>72</v>
      </c>
      <c r="E5" s="16" t="s">
        <v>18</v>
      </c>
      <c r="F5" s="16" t="s">
        <v>19</v>
      </c>
      <c r="G5" s="16" t="s">
        <v>20</v>
      </c>
      <c r="H5" s="16" t="s">
        <v>21</v>
      </c>
      <c r="I5" s="16" t="s">
        <v>140</v>
      </c>
      <c r="J5" s="16" t="s">
        <v>22</v>
      </c>
      <c r="K5" s="16" t="s">
        <v>141</v>
      </c>
      <c r="L5" s="16" t="s">
        <v>24</v>
      </c>
      <c r="M5" s="16" t="s">
        <v>142</v>
      </c>
      <c r="N5" s="16" t="s">
        <v>25</v>
      </c>
      <c r="O5" s="16" t="s">
        <v>116</v>
      </c>
      <c r="P5" s="16" t="s">
        <v>26</v>
      </c>
      <c r="Q5" s="16" t="s">
        <v>0</v>
      </c>
      <c r="S5" s="281" t="s">
        <v>237</v>
      </c>
    </row>
    <row r="6" spans="1:19" ht="30" customHeight="1">
      <c r="B6" s="205" t="s">
        <v>80</v>
      </c>
      <c r="C6" s="397" t="s">
        <v>73</v>
      </c>
      <c r="D6" s="206" t="s">
        <v>72</v>
      </c>
      <c r="E6" s="282" t="s">
        <v>25</v>
      </c>
      <c r="F6" s="282" t="s">
        <v>19</v>
      </c>
      <c r="G6" s="282" t="s">
        <v>18</v>
      </c>
      <c r="H6" s="282" t="s">
        <v>20</v>
      </c>
      <c r="I6" s="282" t="s">
        <v>21</v>
      </c>
      <c r="J6" s="282" t="s">
        <v>75</v>
      </c>
      <c r="K6" s="282" t="s">
        <v>22</v>
      </c>
      <c r="L6" s="282" t="s">
        <v>23</v>
      </c>
      <c r="M6" s="282" t="s">
        <v>196</v>
      </c>
      <c r="N6" s="282" t="s">
        <v>195</v>
      </c>
      <c r="O6" s="282" t="s">
        <v>53</v>
      </c>
      <c r="P6" s="282" t="s">
        <v>235</v>
      </c>
      <c r="Q6" s="282" t="s">
        <v>16</v>
      </c>
      <c r="R6" s="282" t="s">
        <v>0</v>
      </c>
      <c r="S6" s="208" t="s">
        <v>27</v>
      </c>
    </row>
    <row r="7" spans="1:19" s="73" customFormat="1" ht="20.100000000000001" customHeight="1">
      <c r="A7" s="277" t="s">
        <v>3</v>
      </c>
      <c r="B7" s="161" t="s">
        <v>3</v>
      </c>
      <c r="C7" s="283">
        <v>225389.98951854001</v>
      </c>
      <c r="D7" s="283">
        <v>228619.46915912002</v>
      </c>
      <c r="E7" s="283">
        <v>148495.59586305998</v>
      </c>
      <c r="F7" s="283">
        <v>46463.654206140018</v>
      </c>
      <c r="G7" s="283">
        <v>61540.3100347</v>
      </c>
      <c r="H7" s="283">
        <v>13874.139082649999</v>
      </c>
      <c r="I7" s="283">
        <v>396578.54364837008</v>
      </c>
      <c r="J7" s="283">
        <v>133436.79433937001</v>
      </c>
      <c r="K7" s="283">
        <v>161599.49239816994</v>
      </c>
      <c r="L7" s="283">
        <v>303905.12009590998</v>
      </c>
      <c r="M7" s="283">
        <v>218750.22619493003</v>
      </c>
      <c r="N7" s="283">
        <v>94726.612173629983</v>
      </c>
      <c r="O7" s="283">
        <v>679585.88159194984</v>
      </c>
      <c r="P7" s="283">
        <v>4535.1161317699998</v>
      </c>
      <c r="Q7" s="283">
        <v>83953.446509119996</v>
      </c>
      <c r="R7" s="283">
        <v>20895.340440539472</v>
      </c>
      <c r="S7" s="283">
        <v>2822349.7313879696</v>
      </c>
    </row>
    <row r="8" spans="1:19" ht="20.100000000000001" customHeight="1">
      <c r="A8" s="277" t="s">
        <v>6</v>
      </c>
      <c r="B8" s="162" t="s">
        <v>6</v>
      </c>
      <c r="C8" s="370">
        <v>37481.474285869997</v>
      </c>
      <c r="D8" s="284">
        <v>28805.701859829998</v>
      </c>
      <c r="E8" s="370">
        <v>23321.75036745</v>
      </c>
      <c r="F8" s="284">
        <v>786.74315951999995</v>
      </c>
      <c r="G8" s="370">
        <v>640.00062769999988</v>
      </c>
      <c r="H8" s="284">
        <v>9.6726384400000018</v>
      </c>
      <c r="I8" s="370">
        <v>9492.1657599700011</v>
      </c>
      <c r="J8" s="284">
        <v>1038.6449915499998</v>
      </c>
      <c r="K8" s="370">
        <v>169555.44734520995</v>
      </c>
      <c r="L8" s="284">
        <v>32368.043107819994</v>
      </c>
      <c r="M8" s="370">
        <v>14475.581663460001</v>
      </c>
      <c r="N8" s="284">
        <v>65935.390135199996</v>
      </c>
      <c r="O8" s="370">
        <v>3518.3505270999999</v>
      </c>
      <c r="P8" s="284">
        <v>1612.08229491</v>
      </c>
      <c r="Q8" s="284">
        <v>77767.311604820003</v>
      </c>
      <c r="R8" s="284">
        <v>25015.447493840315</v>
      </c>
      <c r="S8" s="284">
        <v>491823.80786269018</v>
      </c>
    </row>
    <row r="9" spans="1:19" ht="20.100000000000001" customHeight="1">
      <c r="A9" s="277" t="s">
        <v>15</v>
      </c>
      <c r="B9" s="161" t="s">
        <v>15</v>
      </c>
      <c r="C9" s="283">
        <v>70655.368176450007</v>
      </c>
      <c r="D9" s="283">
        <v>149871.34742806002</v>
      </c>
      <c r="E9" s="283">
        <v>6567.8842578699996</v>
      </c>
      <c r="F9" s="283">
        <v>8811.3030814100002</v>
      </c>
      <c r="G9" s="283">
        <v>10639.69094334</v>
      </c>
      <c r="H9" s="283">
        <v>297.46962948999999</v>
      </c>
      <c r="I9" s="283">
        <v>189476.70219359998</v>
      </c>
      <c r="J9" s="283">
        <v>7870.5193701799999</v>
      </c>
      <c r="K9" s="283">
        <v>505414.08827828005</v>
      </c>
      <c r="L9" s="283">
        <v>74463.14888316</v>
      </c>
      <c r="M9" s="283">
        <v>31824.802776080003</v>
      </c>
      <c r="N9" s="283">
        <v>123286.36005203001</v>
      </c>
      <c r="O9" s="283">
        <v>18970.903431379997</v>
      </c>
      <c r="P9" s="283">
        <v>94642.021131369998</v>
      </c>
      <c r="Q9" s="283">
        <v>242565.28888192002</v>
      </c>
      <c r="R9" s="283">
        <v>38210.478736150792</v>
      </c>
      <c r="S9" s="283">
        <v>1573567.3772507708</v>
      </c>
    </row>
    <row r="10" spans="1:19" ht="20.100000000000001" customHeight="1">
      <c r="A10" s="277" t="s">
        <v>7</v>
      </c>
      <c r="B10" s="162" t="s">
        <v>7</v>
      </c>
      <c r="C10" s="284">
        <v>3.0009999999999999E-5</v>
      </c>
      <c r="D10" s="284">
        <v>0.44052003000000001</v>
      </c>
      <c r="E10" s="370">
        <v>12.04123991</v>
      </c>
      <c r="F10" s="284">
        <v>174.34599488999999</v>
      </c>
      <c r="G10" s="370">
        <v>430.67992697000005</v>
      </c>
      <c r="H10" s="284">
        <v>0</v>
      </c>
      <c r="I10" s="370">
        <v>2074.2418987199999</v>
      </c>
      <c r="J10" s="284">
        <v>673.85527964999994</v>
      </c>
      <c r="K10" s="370">
        <v>1164.6538891</v>
      </c>
      <c r="L10" s="284">
        <v>1607.7740683</v>
      </c>
      <c r="M10" s="370">
        <v>986.17191122999998</v>
      </c>
      <c r="N10" s="284">
        <v>1113.5377245899999</v>
      </c>
      <c r="O10" s="370">
        <v>47.118130130000004</v>
      </c>
      <c r="P10" s="284">
        <v>1.25893999</v>
      </c>
      <c r="Q10" s="284">
        <v>196.42356090999999</v>
      </c>
      <c r="R10" s="284">
        <v>7.879730319998858</v>
      </c>
      <c r="S10" s="284">
        <v>8490.4228447499991</v>
      </c>
    </row>
    <row r="11" spans="1:19" ht="20.100000000000001" customHeight="1">
      <c r="A11" s="277" t="s">
        <v>8</v>
      </c>
      <c r="B11" s="161" t="s">
        <v>8</v>
      </c>
      <c r="C11" s="283">
        <v>0</v>
      </c>
      <c r="D11" s="283">
        <v>0</v>
      </c>
      <c r="E11" s="283">
        <v>0</v>
      </c>
      <c r="F11" s="283">
        <v>958895.11908080976</v>
      </c>
      <c r="G11" s="283">
        <v>94133.698045840007</v>
      </c>
      <c r="H11" s="283">
        <v>0</v>
      </c>
      <c r="I11" s="283">
        <v>0</v>
      </c>
      <c r="J11" s="283">
        <v>0</v>
      </c>
      <c r="K11" s="283">
        <v>0.6850001</v>
      </c>
      <c r="L11" s="283">
        <v>12.930001800000001</v>
      </c>
      <c r="M11" s="283">
        <v>751.28022623000004</v>
      </c>
      <c r="N11" s="283">
        <v>0</v>
      </c>
      <c r="O11" s="283">
        <v>0</v>
      </c>
      <c r="P11" s="283">
        <v>0</v>
      </c>
      <c r="Q11" s="283">
        <v>56489.126137290012</v>
      </c>
      <c r="R11" s="283">
        <v>139.85503987093588</v>
      </c>
      <c r="S11" s="283">
        <v>1110422.6935319402</v>
      </c>
    </row>
    <row r="12" spans="1:19" ht="20.100000000000001" customHeight="1">
      <c r="A12" s="277" t="s">
        <v>55</v>
      </c>
      <c r="B12" s="162" t="s">
        <v>55</v>
      </c>
      <c r="C12" s="370">
        <v>17.871900140000001</v>
      </c>
      <c r="D12" s="284">
        <v>27.412089850000001</v>
      </c>
      <c r="E12" s="370">
        <v>566.83620766000013</v>
      </c>
      <c r="F12" s="284">
        <v>975.5817326099999</v>
      </c>
      <c r="G12" s="370">
        <v>2E-3</v>
      </c>
      <c r="H12" s="284">
        <v>0</v>
      </c>
      <c r="I12" s="370">
        <v>747.43310506000012</v>
      </c>
      <c r="J12" s="284">
        <v>8.0129899899999995</v>
      </c>
      <c r="K12" s="370">
        <v>196.9517295</v>
      </c>
      <c r="L12" s="284">
        <v>11597.75767958</v>
      </c>
      <c r="M12" s="370">
        <v>258.35973806999999</v>
      </c>
      <c r="N12" s="284">
        <v>1592.14299624</v>
      </c>
      <c r="O12" s="370">
        <v>0.16400002999999999</v>
      </c>
      <c r="P12" s="284">
        <v>0</v>
      </c>
      <c r="Q12" s="284">
        <v>273.52918098000004</v>
      </c>
      <c r="R12" s="284">
        <v>17801.991062700003</v>
      </c>
      <c r="S12" s="284">
        <v>34064.046412410004</v>
      </c>
    </row>
    <row r="13" spans="1:19" ht="20.100000000000001" customHeight="1">
      <c r="A13" s="277" t="s">
        <v>11</v>
      </c>
      <c r="B13" s="161" t="s">
        <v>11</v>
      </c>
      <c r="C13" s="283">
        <v>1118.0886465599999</v>
      </c>
      <c r="D13" s="283">
        <v>430.31993001000001</v>
      </c>
      <c r="E13" s="283">
        <v>604.24643148999996</v>
      </c>
      <c r="F13" s="283">
        <v>55.422190030000003</v>
      </c>
      <c r="G13" s="283">
        <v>208.86375326999999</v>
      </c>
      <c r="H13" s="283">
        <v>13.43134995</v>
      </c>
      <c r="I13" s="283">
        <v>113166.14118124</v>
      </c>
      <c r="J13" s="283">
        <v>16509.600895840002</v>
      </c>
      <c r="K13" s="283">
        <v>28258.464619309998</v>
      </c>
      <c r="L13" s="283">
        <v>1943.16340859</v>
      </c>
      <c r="M13" s="283">
        <v>3898.4729075300002</v>
      </c>
      <c r="N13" s="283">
        <v>6405.6013389</v>
      </c>
      <c r="O13" s="283">
        <v>55.534363690000006</v>
      </c>
      <c r="P13" s="283">
        <v>16155.11654875</v>
      </c>
      <c r="Q13" s="283">
        <v>106137.85999191001</v>
      </c>
      <c r="R13" s="283">
        <v>24631.0444710101</v>
      </c>
      <c r="S13" s="283">
        <v>319591.37202808011</v>
      </c>
    </row>
    <row r="14" spans="1:19" ht="20.100000000000001" customHeight="1">
      <c r="A14" s="277" t="s">
        <v>57</v>
      </c>
      <c r="B14" s="162" t="s">
        <v>57</v>
      </c>
      <c r="C14" s="370">
        <v>2190.3738220800001</v>
      </c>
      <c r="D14" s="284">
        <v>2076.7776355199999</v>
      </c>
      <c r="E14" s="370">
        <v>1974.0627609999999</v>
      </c>
      <c r="F14" s="284">
        <v>75.357159370000005</v>
      </c>
      <c r="G14" s="370">
        <v>379.38790619999997</v>
      </c>
      <c r="H14" s="284">
        <v>0</v>
      </c>
      <c r="I14" s="370">
        <v>17159.292461180001</v>
      </c>
      <c r="J14" s="284">
        <v>486.25235363999997</v>
      </c>
      <c r="K14" s="370">
        <v>57373.544037300002</v>
      </c>
      <c r="L14" s="284">
        <v>5755.6282797299991</v>
      </c>
      <c r="M14" s="370">
        <v>4096.0311511299997</v>
      </c>
      <c r="N14" s="284">
        <v>7333.8153834200002</v>
      </c>
      <c r="O14" s="370">
        <v>63.581932479999999</v>
      </c>
      <c r="P14" s="284">
        <v>303483.39965452999</v>
      </c>
      <c r="Q14" s="284">
        <v>76540.513389030006</v>
      </c>
      <c r="R14" s="284">
        <v>108916.56214087056</v>
      </c>
      <c r="S14" s="284">
        <v>587904.58006748068</v>
      </c>
    </row>
    <row r="15" spans="1:19" ht="20.100000000000001" customHeight="1">
      <c r="A15" s="277" t="s">
        <v>56</v>
      </c>
      <c r="B15" s="161" t="s">
        <v>56</v>
      </c>
      <c r="C15" s="283">
        <v>236.06668536999999</v>
      </c>
      <c r="D15" s="283">
        <v>903.99380158000008</v>
      </c>
      <c r="E15" s="283">
        <v>529.02686095000001</v>
      </c>
      <c r="F15" s="283">
        <v>0.53899997999999993</v>
      </c>
      <c r="G15" s="283">
        <v>15.381077679999999</v>
      </c>
      <c r="H15" s="283">
        <v>0</v>
      </c>
      <c r="I15" s="283">
        <v>14812.742515140002</v>
      </c>
      <c r="J15" s="283">
        <v>310.89260141000005</v>
      </c>
      <c r="K15" s="283">
        <v>26766.512416040001</v>
      </c>
      <c r="L15" s="283">
        <v>28459.965092490002</v>
      </c>
      <c r="M15" s="283">
        <v>17216.170278870002</v>
      </c>
      <c r="N15" s="283">
        <v>11459.975403949999</v>
      </c>
      <c r="O15" s="283">
        <v>83.726195489999995</v>
      </c>
      <c r="P15" s="283">
        <v>13690.48819797</v>
      </c>
      <c r="Q15" s="283">
        <v>63778.258274560008</v>
      </c>
      <c r="R15" s="283">
        <v>55623.150547629994</v>
      </c>
      <c r="S15" s="283">
        <v>233886.88894911</v>
      </c>
    </row>
    <row r="16" spans="1:19" ht="20.100000000000001" customHeight="1">
      <c r="A16" s="277" t="s">
        <v>86</v>
      </c>
      <c r="B16" s="162" t="s">
        <v>86</v>
      </c>
      <c r="C16" s="370">
        <v>0</v>
      </c>
      <c r="D16" s="284">
        <v>172.20200002000001</v>
      </c>
      <c r="E16" s="370">
        <v>12.27699988</v>
      </c>
      <c r="F16" s="284">
        <v>138.10299996999998</v>
      </c>
      <c r="G16" s="370">
        <v>5.5000019999999997E-2</v>
      </c>
      <c r="H16" s="284">
        <v>0</v>
      </c>
      <c r="I16" s="370">
        <v>7.1360000399999999</v>
      </c>
      <c r="J16" s="284">
        <v>27.55199996</v>
      </c>
      <c r="K16" s="370">
        <v>374.07899987999997</v>
      </c>
      <c r="L16" s="284">
        <v>821.65699892999999</v>
      </c>
      <c r="M16" s="370">
        <v>156.34699971000001</v>
      </c>
      <c r="N16" s="284">
        <v>6.0999949999999997E-2</v>
      </c>
      <c r="O16" s="370">
        <v>7.9589999300000001</v>
      </c>
      <c r="P16" s="284">
        <v>23536.981057339999</v>
      </c>
      <c r="Q16" s="284">
        <v>0</v>
      </c>
      <c r="R16" s="284">
        <v>16197.271698810568</v>
      </c>
      <c r="S16" s="284">
        <v>41451.680754440567</v>
      </c>
    </row>
    <row r="17" spans="1:19" ht="20.100000000000001" customHeight="1">
      <c r="A17" s="16" t="s">
        <v>178</v>
      </c>
      <c r="B17" s="285" t="s">
        <v>54</v>
      </c>
      <c r="C17" s="286">
        <v>337089.23306502</v>
      </c>
      <c r="D17" s="286">
        <v>410907.66442402004</v>
      </c>
      <c r="E17" s="286">
        <v>182083.72098926999</v>
      </c>
      <c r="F17" s="286">
        <v>1016376.1686047297</v>
      </c>
      <c r="G17" s="286">
        <v>167988.06931572</v>
      </c>
      <c r="H17" s="286">
        <v>14194.712700530001</v>
      </c>
      <c r="I17" s="286">
        <v>743514.39876332006</v>
      </c>
      <c r="J17" s="286">
        <v>160362.12482159006</v>
      </c>
      <c r="K17" s="286">
        <v>950703.91871289001</v>
      </c>
      <c r="L17" s="286">
        <v>460935.18761630997</v>
      </c>
      <c r="M17" s="286">
        <v>292413.44384724001</v>
      </c>
      <c r="N17" s="286">
        <v>311853.49620790995</v>
      </c>
      <c r="O17" s="286">
        <v>702333.21917217982</v>
      </c>
      <c r="P17" s="286">
        <v>457656.46395662997</v>
      </c>
      <c r="Q17" s="286">
        <v>707701.75753054011</v>
      </c>
      <c r="R17" s="286">
        <v>307439.02136174275</v>
      </c>
      <c r="S17" s="286">
        <v>7223552.6010896396</v>
      </c>
    </row>
    <row r="18" spans="1:19" ht="13.5" customHeight="1">
      <c r="B18" s="159"/>
      <c r="C18" s="339"/>
      <c r="D18" s="339"/>
      <c r="E18" s="339"/>
      <c r="F18" s="339"/>
      <c r="G18" s="339"/>
      <c r="H18" s="339"/>
      <c r="I18" s="339"/>
      <c r="J18" s="339"/>
      <c r="K18" s="339"/>
      <c r="L18" s="339"/>
      <c r="M18" s="339"/>
      <c r="N18" s="339"/>
      <c r="O18" s="339"/>
      <c r="P18" s="339"/>
      <c r="Q18" s="339"/>
      <c r="R18" s="339"/>
    </row>
    <row r="19" spans="1:19">
      <c r="B19" s="189" t="s">
        <v>91</v>
      </c>
    </row>
    <row r="20" spans="1:19" ht="18.75">
      <c r="S20" s="373" t="s">
        <v>244</v>
      </c>
    </row>
    <row r="21" spans="1:19" ht="30" customHeight="1">
      <c r="B21" s="205" t="s">
        <v>80</v>
      </c>
      <c r="C21" s="397" t="s">
        <v>73</v>
      </c>
      <c r="D21" s="206" t="s">
        <v>72</v>
      </c>
      <c r="E21" s="282" t="s">
        <v>25</v>
      </c>
      <c r="F21" s="282" t="s">
        <v>19</v>
      </c>
      <c r="G21" s="282" t="s">
        <v>18</v>
      </c>
      <c r="H21" s="282" t="s">
        <v>20</v>
      </c>
      <c r="I21" s="282" t="s">
        <v>21</v>
      </c>
      <c r="J21" s="282" t="s">
        <v>75</v>
      </c>
      <c r="K21" s="282" t="s">
        <v>22</v>
      </c>
      <c r="L21" s="282" t="s">
        <v>23</v>
      </c>
      <c r="M21" s="282" t="s">
        <v>196</v>
      </c>
      <c r="N21" s="282" t="s">
        <v>195</v>
      </c>
      <c r="O21" s="282" t="s">
        <v>53</v>
      </c>
      <c r="P21" s="282" t="s">
        <v>235</v>
      </c>
      <c r="Q21" s="282" t="s">
        <v>16</v>
      </c>
      <c r="R21" s="282" t="s">
        <v>0</v>
      </c>
      <c r="S21" s="208" t="s">
        <v>27</v>
      </c>
    </row>
    <row r="22" spans="1:19" ht="20.100000000000001" customHeight="1">
      <c r="A22" s="277" t="s">
        <v>3</v>
      </c>
      <c r="B22" s="161" t="s">
        <v>3</v>
      </c>
      <c r="C22" s="283">
        <v>195062.05759188</v>
      </c>
      <c r="D22" s="283">
        <v>213575.32671525999</v>
      </c>
      <c r="E22" s="283">
        <v>150379.21987905001</v>
      </c>
      <c r="F22" s="283">
        <v>41747.377183089993</v>
      </c>
      <c r="G22" s="283">
        <v>57989.167704830012</v>
      </c>
      <c r="H22" s="283">
        <v>8897.8051753500004</v>
      </c>
      <c r="I22" s="283">
        <v>349993.01118353999</v>
      </c>
      <c r="J22" s="283">
        <v>114678.0494248</v>
      </c>
      <c r="K22" s="283">
        <v>149744.78959012</v>
      </c>
      <c r="L22" s="283">
        <v>282655.19332997996</v>
      </c>
      <c r="M22" s="283">
        <v>234095.68118608999</v>
      </c>
      <c r="N22" s="283">
        <v>63450.751379239999</v>
      </c>
      <c r="O22" s="283">
        <v>467633.89979553001</v>
      </c>
      <c r="P22" s="283">
        <v>3373.41301084</v>
      </c>
      <c r="Q22" s="283">
        <v>60961.971038939999</v>
      </c>
      <c r="R22" s="283">
        <v>15422.285993349813</v>
      </c>
      <c r="S22" s="283">
        <v>2409660.0001818896</v>
      </c>
    </row>
    <row r="23" spans="1:19" ht="20.100000000000001" customHeight="1">
      <c r="A23" s="277" t="s">
        <v>6</v>
      </c>
      <c r="B23" s="162" t="s">
        <v>6</v>
      </c>
      <c r="C23" s="370">
        <v>55629.226596699998</v>
      </c>
      <c r="D23" s="284">
        <v>46036.227569769995</v>
      </c>
      <c r="E23" s="370">
        <v>29123.14378128</v>
      </c>
      <c r="F23" s="284">
        <v>2005.66834483</v>
      </c>
      <c r="G23" s="370">
        <v>1275.8166848199999</v>
      </c>
      <c r="H23" s="284">
        <v>28.494623760000003</v>
      </c>
      <c r="I23" s="370">
        <v>11344.068341210001</v>
      </c>
      <c r="J23" s="284">
        <v>1907.1096048699999</v>
      </c>
      <c r="K23" s="370">
        <v>233633.34919818997</v>
      </c>
      <c r="L23" s="284">
        <v>52160.270019600001</v>
      </c>
      <c r="M23" s="370">
        <v>21356.885888139994</v>
      </c>
      <c r="N23" s="284">
        <v>87144.538965090018</v>
      </c>
      <c r="O23" s="370">
        <v>5239.47674474</v>
      </c>
      <c r="P23" s="284">
        <v>1751.4376774899999</v>
      </c>
      <c r="Q23" s="284">
        <v>119625.59910583001</v>
      </c>
      <c r="R23" s="284">
        <v>20907.715166969832</v>
      </c>
      <c r="S23" s="284">
        <v>689169.02831328975</v>
      </c>
    </row>
    <row r="24" spans="1:19" ht="20.100000000000001" customHeight="1">
      <c r="A24" s="277" t="s">
        <v>15</v>
      </c>
      <c r="B24" s="161" t="s">
        <v>15</v>
      </c>
      <c r="C24" s="283">
        <v>78107.935927180006</v>
      </c>
      <c r="D24" s="283">
        <v>145458.09962950001</v>
      </c>
      <c r="E24" s="283">
        <v>6726.1339367199998</v>
      </c>
      <c r="F24" s="283">
        <v>9369.6129796500009</v>
      </c>
      <c r="G24" s="283">
        <v>10794.719175779999</v>
      </c>
      <c r="H24" s="283">
        <v>344.31201904999995</v>
      </c>
      <c r="I24" s="283">
        <v>165758.78010230002</v>
      </c>
      <c r="J24" s="283">
        <v>8828.3064564499982</v>
      </c>
      <c r="K24" s="283">
        <v>537997.24528221996</v>
      </c>
      <c r="L24" s="283">
        <v>86770.328760340009</v>
      </c>
      <c r="M24" s="283">
        <v>21040.709552449996</v>
      </c>
      <c r="N24" s="283">
        <v>122475.82873763</v>
      </c>
      <c r="O24" s="283">
        <v>17060.608750910003</v>
      </c>
      <c r="P24" s="283">
        <v>82151.450982859998</v>
      </c>
      <c r="Q24" s="283">
        <v>235673.23273938999</v>
      </c>
      <c r="R24" s="283">
        <v>46210.93960913091</v>
      </c>
      <c r="S24" s="283">
        <v>1574768.2446415611</v>
      </c>
    </row>
    <row r="25" spans="1:19" ht="20.100000000000001" customHeight="1">
      <c r="A25" s="277" t="s">
        <v>7</v>
      </c>
      <c r="B25" s="162" t="s">
        <v>7</v>
      </c>
      <c r="C25" s="284">
        <v>3.0000000000000001E-5</v>
      </c>
      <c r="D25" s="284">
        <v>296.58032320000001</v>
      </c>
      <c r="E25" s="370">
        <v>24.63333986</v>
      </c>
      <c r="F25" s="284">
        <v>13.61019001</v>
      </c>
      <c r="G25" s="370">
        <v>471.45285533999999</v>
      </c>
      <c r="H25" s="284">
        <v>0</v>
      </c>
      <c r="I25" s="370">
        <v>1383.8768777600001</v>
      </c>
      <c r="J25" s="284">
        <v>407.24774998999999</v>
      </c>
      <c r="K25" s="370">
        <v>1054.7358576500001</v>
      </c>
      <c r="L25" s="284">
        <v>1599.9818929999999</v>
      </c>
      <c r="M25" s="370">
        <v>1026.49713997</v>
      </c>
      <c r="N25" s="284">
        <v>582.19577885000001</v>
      </c>
      <c r="O25" s="370">
        <v>6.2766499900000001</v>
      </c>
      <c r="P25" s="284">
        <v>4.5829990000000001E-2</v>
      </c>
      <c r="Q25" s="284">
        <v>238.17168003999998</v>
      </c>
      <c r="R25" s="284">
        <v>15.209481740001724</v>
      </c>
      <c r="S25" s="284">
        <v>7120.5156773900026</v>
      </c>
    </row>
    <row r="26" spans="1:19" ht="20.100000000000001" customHeight="1">
      <c r="A26" s="277" t="s">
        <v>8</v>
      </c>
      <c r="B26" s="161" t="s">
        <v>8</v>
      </c>
      <c r="C26" s="283">
        <v>0</v>
      </c>
      <c r="D26" s="283">
        <v>0</v>
      </c>
      <c r="E26" s="283">
        <v>0</v>
      </c>
      <c r="F26" s="283">
        <v>915447.94938990998</v>
      </c>
      <c r="G26" s="283">
        <v>82306.625722590004</v>
      </c>
      <c r="H26" s="283">
        <v>0</v>
      </c>
      <c r="I26" s="283">
        <v>0</v>
      </c>
      <c r="J26" s="283">
        <v>0</v>
      </c>
      <c r="K26" s="283">
        <v>0.82200023999999994</v>
      </c>
      <c r="L26" s="283">
        <v>14.12600411</v>
      </c>
      <c r="M26" s="283">
        <v>731.59313035000002</v>
      </c>
      <c r="N26" s="283">
        <v>0</v>
      </c>
      <c r="O26" s="283">
        <v>0</v>
      </c>
      <c r="P26" s="283">
        <v>0</v>
      </c>
      <c r="Q26" s="283">
        <v>27715.941128619997</v>
      </c>
      <c r="R26" s="283">
        <v>74.541984310200206</v>
      </c>
      <c r="S26" s="283">
        <v>1026291.5993601301</v>
      </c>
    </row>
    <row r="27" spans="1:19" ht="20.100000000000001" customHeight="1">
      <c r="A27" s="277" t="s">
        <v>55</v>
      </c>
      <c r="B27" s="162" t="s">
        <v>55</v>
      </c>
      <c r="C27" s="370">
        <v>24.3898303</v>
      </c>
      <c r="D27" s="284">
        <v>49.123309999999996</v>
      </c>
      <c r="E27" s="370">
        <v>229.92864419</v>
      </c>
      <c r="F27" s="284">
        <v>1050.94136091</v>
      </c>
      <c r="G27" s="370">
        <v>115.55385997</v>
      </c>
      <c r="H27" s="284">
        <v>0</v>
      </c>
      <c r="I27" s="370">
        <v>454.23485891999997</v>
      </c>
      <c r="J27" s="284">
        <v>33.562072929999999</v>
      </c>
      <c r="K27" s="370">
        <v>174.42406996</v>
      </c>
      <c r="L27" s="284">
        <v>19826.745653360002</v>
      </c>
      <c r="M27" s="370">
        <v>192.5868902</v>
      </c>
      <c r="N27" s="284">
        <v>1819.3059155999999</v>
      </c>
      <c r="O27" s="370">
        <v>0.32500001000000001</v>
      </c>
      <c r="P27" s="284">
        <v>2.9099299999999998E-3</v>
      </c>
      <c r="Q27" s="284">
        <v>770.15925496</v>
      </c>
      <c r="R27" s="284">
        <v>16559.537081809984</v>
      </c>
      <c r="S27" s="284">
        <v>41300.820713049994</v>
      </c>
    </row>
    <row r="28" spans="1:19" ht="20.100000000000001" customHeight="1">
      <c r="A28" s="277" t="s">
        <v>11</v>
      </c>
      <c r="B28" s="161" t="s">
        <v>11</v>
      </c>
      <c r="C28" s="283">
        <v>1096.17275477</v>
      </c>
      <c r="D28" s="283">
        <v>510.13998195000005</v>
      </c>
      <c r="E28" s="283">
        <v>715.89339088999998</v>
      </c>
      <c r="F28" s="283">
        <v>123.31730847</v>
      </c>
      <c r="G28" s="283">
        <v>267.01491303000006</v>
      </c>
      <c r="H28" s="283">
        <v>20.546556519999999</v>
      </c>
      <c r="I28" s="283">
        <v>109072.43936543002</v>
      </c>
      <c r="J28" s="283">
        <v>16112.719352530001</v>
      </c>
      <c r="K28" s="283">
        <v>22557.45322748</v>
      </c>
      <c r="L28" s="283">
        <v>1810.6436383600001</v>
      </c>
      <c r="M28" s="283">
        <v>1555.9980376199999</v>
      </c>
      <c r="N28" s="283">
        <v>6260.3082577999994</v>
      </c>
      <c r="O28" s="283">
        <v>16.216481730000002</v>
      </c>
      <c r="P28" s="283">
        <v>14512.724182850001</v>
      </c>
      <c r="Q28" s="283">
        <v>76420.946618269998</v>
      </c>
      <c r="R28" s="283">
        <v>14953.356686089941</v>
      </c>
      <c r="S28" s="283">
        <v>266005.89075378998</v>
      </c>
    </row>
    <row r="29" spans="1:19" ht="20.100000000000001" customHeight="1">
      <c r="A29" s="277" t="s">
        <v>57</v>
      </c>
      <c r="B29" s="162" t="s">
        <v>57</v>
      </c>
      <c r="C29" s="370">
        <v>2396.8364867099999</v>
      </c>
      <c r="D29" s="284">
        <v>3280.1517156499999</v>
      </c>
      <c r="E29" s="370">
        <v>1600.8086115199999</v>
      </c>
      <c r="F29" s="284">
        <v>30.532688719999999</v>
      </c>
      <c r="G29" s="370">
        <v>215.00686228999999</v>
      </c>
      <c r="H29" s="284">
        <v>0</v>
      </c>
      <c r="I29" s="370">
        <v>16086.038472350001</v>
      </c>
      <c r="J29" s="284">
        <v>570.55550242999993</v>
      </c>
      <c r="K29" s="370">
        <v>36958.03112775</v>
      </c>
      <c r="L29" s="284">
        <v>5179.66656289</v>
      </c>
      <c r="M29" s="370">
        <v>1994.0663720299999</v>
      </c>
      <c r="N29" s="284">
        <v>3297.61181317</v>
      </c>
      <c r="O29" s="370">
        <v>66.855576189999994</v>
      </c>
      <c r="P29" s="284">
        <v>304244.59710865002</v>
      </c>
      <c r="Q29" s="284">
        <v>66538.829966289995</v>
      </c>
      <c r="R29" s="284">
        <v>81639.895765170397</v>
      </c>
      <c r="S29" s="284">
        <v>524099.4846318104</v>
      </c>
    </row>
    <row r="30" spans="1:19" ht="20.100000000000001" customHeight="1">
      <c r="A30" s="277" t="s">
        <v>56</v>
      </c>
      <c r="B30" s="161" t="s">
        <v>56</v>
      </c>
      <c r="C30" s="283">
        <v>256.65215631000001</v>
      </c>
      <c r="D30" s="283">
        <v>1046.4594274000001</v>
      </c>
      <c r="E30" s="283">
        <v>513.54046578999998</v>
      </c>
      <c r="F30" s="283">
        <v>0.92899999</v>
      </c>
      <c r="G30" s="283">
        <v>41.923312500000002</v>
      </c>
      <c r="H30" s="283">
        <v>0</v>
      </c>
      <c r="I30" s="283">
        <v>9777.1092032200013</v>
      </c>
      <c r="J30" s="283">
        <v>317.27971924000002</v>
      </c>
      <c r="K30" s="283">
        <v>25777.487847199998</v>
      </c>
      <c r="L30" s="283">
        <v>20054.28758688</v>
      </c>
      <c r="M30" s="283">
        <v>7469.6874602500011</v>
      </c>
      <c r="N30" s="283">
        <v>10951.20622441</v>
      </c>
      <c r="O30" s="283">
        <v>80.460932780000007</v>
      </c>
      <c r="P30" s="283">
        <v>9734.6767065799995</v>
      </c>
      <c r="Q30" s="283">
        <v>56800.990165790005</v>
      </c>
      <c r="R30" s="283">
        <v>56122.829861900034</v>
      </c>
      <c r="S30" s="283">
        <v>198945.52007024005</v>
      </c>
    </row>
    <row r="31" spans="1:19" ht="20.100000000000001" customHeight="1">
      <c r="A31" s="277" t="s">
        <v>86</v>
      </c>
      <c r="B31" s="162" t="s">
        <v>86</v>
      </c>
      <c r="C31" s="370">
        <v>1.1310000099999999</v>
      </c>
      <c r="D31" s="284">
        <v>24.204999960000002</v>
      </c>
      <c r="E31" s="370">
        <v>14.036999939999999</v>
      </c>
      <c r="F31" s="284">
        <v>142.66700352000001</v>
      </c>
      <c r="G31" s="370">
        <v>1.1069999399999999</v>
      </c>
      <c r="H31" s="284">
        <v>0</v>
      </c>
      <c r="I31" s="370">
        <v>29.89999997</v>
      </c>
      <c r="J31" s="284">
        <v>80.41599995</v>
      </c>
      <c r="K31" s="370">
        <v>372.53799975999999</v>
      </c>
      <c r="L31" s="284">
        <v>629.10099914</v>
      </c>
      <c r="M31" s="370">
        <v>168.81899994</v>
      </c>
      <c r="N31" s="284">
        <v>4.9999700000000003E-3</v>
      </c>
      <c r="O31" s="370">
        <v>7.0159999699999993</v>
      </c>
      <c r="P31" s="284">
        <v>39257.280111009997</v>
      </c>
      <c r="Q31" s="284">
        <v>15.883999960000001</v>
      </c>
      <c r="R31" s="284">
        <v>19306.063450423033</v>
      </c>
      <c r="S31" s="284">
        <v>60050.16956346303</v>
      </c>
    </row>
    <row r="32" spans="1:19" ht="20.100000000000001" customHeight="1">
      <c r="A32" s="16" t="s">
        <v>178</v>
      </c>
      <c r="B32" s="285" t="s">
        <v>54</v>
      </c>
      <c r="C32" s="286">
        <v>332574.40237386001</v>
      </c>
      <c r="D32" s="286">
        <v>410276.31367269001</v>
      </c>
      <c r="E32" s="286">
        <v>189327.33904924002</v>
      </c>
      <c r="F32" s="286">
        <v>969932.60544909991</v>
      </c>
      <c r="G32" s="286">
        <v>153478.38809109002</v>
      </c>
      <c r="H32" s="286">
        <v>9291.1583746799988</v>
      </c>
      <c r="I32" s="286">
        <v>663899.45840470004</v>
      </c>
      <c r="J32" s="286">
        <v>142935.24588319001</v>
      </c>
      <c r="K32" s="286">
        <v>1008270.87620057</v>
      </c>
      <c r="L32" s="286">
        <v>470700.34444765991</v>
      </c>
      <c r="M32" s="286">
        <v>289632.52465703996</v>
      </c>
      <c r="N32" s="286">
        <v>295981.75207176001</v>
      </c>
      <c r="O32" s="286">
        <v>490111.13593185</v>
      </c>
      <c r="P32" s="286">
        <v>455025.62852020003</v>
      </c>
      <c r="Q32" s="286">
        <v>644761.72569809004</v>
      </c>
      <c r="R32" s="286">
        <v>271212.37508089415</v>
      </c>
      <c r="S32" s="287">
        <v>6797411.2739066128</v>
      </c>
    </row>
    <row r="33" spans="2:18">
      <c r="C33" s="332"/>
      <c r="D33" s="332"/>
      <c r="E33" s="332"/>
      <c r="F33" s="332"/>
      <c r="G33" s="332"/>
      <c r="H33" s="332"/>
      <c r="I33" s="332"/>
      <c r="J33" s="332"/>
      <c r="K33" s="332"/>
      <c r="L33" s="332"/>
      <c r="M33" s="332"/>
      <c r="N33" s="332"/>
      <c r="O33" s="332"/>
      <c r="P33" s="332"/>
      <c r="Q33" s="332"/>
      <c r="R33" s="332"/>
    </row>
    <row r="34" spans="2:18" s="386" customFormat="1">
      <c r="B34" s="146" t="s">
        <v>91</v>
      </c>
    </row>
    <row r="35" spans="2:18" s="386" customFormat="1">
      <c r="B35" s="146" t="s">
        <v>215</v>
      </c>
      <c r="C35" s="384"/>
      <c r="D35" s="384"/>
      <c r="E35" s="384"/>
      <c r="F35" s="384"/>
      <c r="G35" s="384"/>
      <c r="H35" s="384"/>
      <c r="I35" s="384"/>
      <c r="J35" s="384"/>
      <c r="K35" s="384"/>
      <c r="L35" s="384"/>
      <c r="M35" s="384"/>
      <c r="N35" s="384"/>
      <c r="O35" s="384"/>
      <c r="P35" s="384"/>
      <c r="Q35" s="384"/>
      <c r="R35" s="384"/>
    </row>
    <row r="36" spans="2:18" s="386" customFormat="1">
      <c r="B36" s="146" t="s">
        <v>216</v>
      </c>
      <c r="C36" s="384"/>
      <c r="D36" s="384"/>
      <c r="E36" s="384"/>
      <c r="F36" s="384"/>
      <c r="G36" s="384"/>
      <c r="H36" s="384"/>
      <c r="I36" s="384"/>
      <c r="J36" s="384"/>
      <c r="K36" s="384"/>
      <c r="L36" s="384"/>
      <c r="M36" s="384"/>
      <c r="N36" s="384"/>
      <c r="O36" s="384"/>
      <c r="P36" s="384"/>
      <c r="Q36" s="384"/>
      <c r="R36" s="384"/>
    </row>
    <row r="37" spans="2:18" s="386" customFormat="1">
      <c r="B37" s="146" t="s">
        <v>217</v>
      </c>
      <c r="C37" s="384"/>
      <c r="D37" s="384"/>
      <c r="E37" s="384"/>
      <c r="F37" s="384"/>
      <c r="G37" s="384"/>
      <c r="H37" s="384"/>
      <c r="I37" s="384"/>
      <c r="J37" s="384"/>
      <c r="K37" s="384"/>
      <c r="L37" s="384"/>
      <c r="M37" s="384"/>
      <c r="N37" s="384"/>
      <c r="O37" s="384"/>
      <c r="P37" s="384"/>
      <c r="Q37" s="384"/>
      <c r="R37" s="384"/>
    </row>
    <row r="38" spans="2:18" s="386" customFormat="1">
      <c r="B38" s="381" t="s">
        <v>218</v>
      </c>
      <c r="C38" s="384"/>
      <c r="D38" s="384"/>
      <c r="E38" s="384"/>
      <c r="F38" s="384"/>
      <c r="G38" s="384"/>
      <c r="H38" s="384"/>
      <c r="I38" s="384"/>
      <c r="J38" s="384"/>
      <c r="K38" s="384"/>
      <c r="L38" s="384"/>
      <c r="M38" s="384"/>
      <c r="N38" s="384"/>
      <c r="O38" s="384"/>
      <c r="P38" s="384"/>
      <c r="Q38" s="384"/>
      <c r="R38" s="384"/>
    </row>
  </sheetData>
  <mergeCells count="2">
    <mergeCell ref="B2:S2"/>
    <mergeCell ref="B1:S1"/>
  </mergeCells>
  <conditionalFormatting sqref="C8:P8">
    <cfRule type="cellIs" dxfId="80" priority="81" operator="equal">
      <formula>0</formula>
    </cfRule>
  </conditionalFormatting>
  <conditionalFormatting sqref="C7:P7">
    <cfRule type="cellIs" dxfId="79" priority="80" operator="equal">
      <formula>0</formula>
    </cfRule>
  </conditionalFormatting>
  <conditionalFormatting sqref="Q8">
    <cfRule type="cellIs" dxfId="78" priority="74" operator="equal">
      <formula>0</formula>
    </cfRule>
  </conditionalFormatting>
  <conditionalFormatting sqref="Q7">
    <cfRule type="cellIs" dxfId="77" priority="73" operator="equal">
      <formula>0</formula>
    </cfRule>
  </conditionalFormatting>
  <conditionalFormatting sqref="R8">
    <cfRule type="cellIs" dxfId="76" priority="67" operator="equal">
      <formula>0</formula>
    </cfRule>
  </conditionalFormatting>
  <conditionalFormatting sqref="R7">
    <cfRule type="cellIs" dxfId="75" priority="66" operator="equal">
      <formula>0</formula>
    </cfRule>
  </conditionalFormatting>
  <conditionalFormatting sqref="S8">
    <cfRule type="cellIs" dxfId="74" priority="60" operator="equal">
      <formula>0</formula>
    </cfRule>
  </conditionalFormatting>
  <conditionalFormatting sqref="S7">
    <cfRule type="cellIs" dxfId="73" priority="59" operator="equal">
      <formula>0</formula>
    </cfRule>
  </conditionalFormatting>
  <conditionalFormatting sqref="C24:P24 S24">
    <cfRule type="cellIs" dxfId="72" priority="54" operator="equal">
      <formula>0</formula>
    </cfRule>
  </conditionalFormatting>
  <conditionalFormatting sqref="C23:P23 S23">
    <cfRule type="cellIs" dxfId="71" priority="53" operator="equal">
      <formula>0</formula>
    </cfRule>
  </conditionalFormatting>
  <conditionalFormatting sqref="C22:P22 S22">
    <cfRule type="cellIs" dxfId="70" priority="52" operator="equal">
      <formula>0</formula>
    </cfRule>
  </conditionalFormatting>
  <conditionalFormatting sqref="C26:P26 C30:P30 S30 S26">
    <cfRule type="cellIs" dxfId="69" priority="51" operator="equal">
      <formula>0</formula>
    </cfRule>
  </conditionalFormatting>
  <conditionalFormatting sqref="D25:P25 C27:P27 C31:P31 S31 S27 S25">
    <cfRule type="cellIs" dxfId="68" priority="50" operator="equal">
      <formula>0</formula>
    </cfRule>
  </conditionalFormatting>
  <conditionalFormatting sqref="C28:P28 S28">
    <cfRule type="cellIs" dxfId="67" priority="49" operator="equal">
      <formula>0</formula>
    </cfRule>
  </conditionalFormatting>
  <conditionalFormatting sqref="C29:P29 S29">
    <cfRule type="cellIs" dxfId="66" priority="48" operator="equal">
      <formula>0</formula>
    </cfRule>
  </conditionalFormatting>
  <conditionalFormatting sqref="Q24">
    <cfRule type="cellIs" dxfId="65" priority="47" operator="equal">
      <formula>0</formula>
    </cfRule>
  </conditionalFormatting>
  <conditionalFormatting sqref="Q23">
    <cfRule type="cellIs" dxfId="64" priority="46" operator="equal">
      <formula>0</formula>
    </cfRule>
  </conditionalFormatting>
  <conditionalFormatting sqref="Q22">
    <cfRule type="cellIs" dxfId="63" priority="45" operator="equal">
      <formula>0</formula>
    </cfRule>
  </conditionalFormatting>
  <conditionalFormatting sqref="Q26 Q30">
    <cfRule type="cellIs" dxfId="62" priority="44" operator="equal">
      <formula>0</formula>
    </cfRule>
  </conditionalFormatting>
  <conditionalFormatting sqref="Q25 Q27 Q31">
    <cfRule type="cellIs" dxfId="61" priority="43" operator="equal">
      <formula>0</formula>
    </cfRule>
  </conditionalFormatting>
  <conditionalFormatting sqref="Q28">
    <cfRule type="cellIs" dxfId="60" priority="42" operator="equal">
      <formula>0</formula>
    </cfRule>
  </conditionalFormatting>
  <conditionalFormatting sqref="Q29">
    <cfRule type="cellIs" dxfId="59" priority="41" operator="equal">
      <formula>0</formula>
    </cfRule>
  </conditionalFormatting>
  <conditionalFormatting sqref="R24">
    <cfRule type="cellIs" dxfId="58" priority="40" operator="equal">
      <formula>0</formula>
    </cfRule>
  </conditionalFormatting>
  <conditionalFormatting sqref="R23">
    <cfRule type="cellIs" dxfId="57" priority="39" operator="equal">
      <formula>0</formula>
    </cfRule>
  </conditionalFormatting>
  <conditionalFormatting sqref="R22">
    <cfRule type="cellIs" dxfId="56" priority="38" operator="equal">
      <formula>0</formula>
    </cfRule>
  </conditionalFormatting>
  <conditionalFormatting sqref="R26 R30">
    <cfRule type="cellIs" dxfId="55" priority="37" operator="equal">
      <formula>0</formula>
    </cfRule>
  </conditionalFormatting>
  <conditionalFormatting sqref="R25 R27 R31">
    <cfRule type="cellIs" dxfId="54" priority="36" operator="equal">
      <formula>0</formula>
    </cfRule>
  </conditionalFormatting>
  <conditionalFormatting sqref="R28">
    <cfRule type="cellIs" dxfId="53" priority="35" operator="equal">
      <formula>0</formula>
    </cfRule>
  </conditionalFormatting>
  <conditionalFormatting sqref="R29">
    <cfRule type="cellIs" dxfId="52" priority="34" operator="equal">
      <formula>0</formula>
    </cfRule>
  </conditionalFormatting>
  <conditionalFormatting sqref="C12:P12 C14:P14 C16:P16 C10:P10">
    <cfRule type="cellIs" dxfId="51" priority="9" operator="equal">
      <formula>0</formula>
    </cfRule>
  </conditionalFormatting>
  <conditionalFormatting sqref="C9:P9 C11:P11 C13:P13 C15:P15">
    <cfRule type="cellIs" dxfId="50" priority="8" operator="equal">
      <formula>0</formula>
    </cfRule>
  </conditionalFormatting>
  <conditionalFormatting sqref="Q10 Q12 Q14 Q16">
    <cfRule type="cellIs" dxfId="49" priority="7" operator="equal">
      <formula>0</formula>
    </cfRule>
  </conditionalFormatting>
  <conditionalFormatting sqref="Q9 Q11 Q13 Q15">
    <cfRule type="cellIs" dxfId="48" priority="6" operator="equal">
      <formula>0</formula>
    </cfRule>
  </conditionalFormatting>
  <conditionalFormatting sqref="R10 R12 R14 R16">
    <cfRule type="cellIs" dxfId="47" priority="5" operator="equal">
      <formula>0</formula>
    </cfRule>
  </conditionalFormatting>
  <conditionalFormatting sqref="R9 R11 R13 R15">
    <cfRule type="cellIs" dxfId="46" priority="4" operator="equal">
      <formula>0</formula>
    </cfRule>
  </conditionalFormatting>
  <conditionalFormatting sqref="S10 S12 S14 S16">
    <cfRule type="cellIs" dxfId="45" priority="3" operator="equal">
      <formula>0</formula>
    </cfRule>
  </conditionalFormatting>
  <conditionalFormatting sqref="S9 S11 S13 S15">
    <cfRule type="cellIs" dxfId="44" priority="2" operator="equal">
      <formula>0</formula>
    </cfRule>
  </conditionalFormatting>
  <conditionalFormatting sqref="C25">
    <cfRule type="cellIs" dxfId="43" priority="1" operator="equal">
      <formula>0</formula>
    </cfRule>
  </conditionalFormatting>
  <hyperlinks>
    <hyperlink ref="S3" location="Índice!Area_de_impressao" display="Voltar ao índice" xr:uid="{00000000-0004-0000-08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6">
    <pageSetUpPr fitToPage="1"/>
  </sheetPr>
  <dimension ref="A1:R43"/>
  <sheetViews>
    <sheetView showGridLines="0" zoomScale="80" zoomScaleNormal="80" zoomScaleSheetLayoutView="85" workbookViewId="0">
      <selection sqref="A1:R1"/>
    </sheetView>
  </sheetViews>
  <sheetFormatPr defaultColWidth="9.140625"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422" t="s">
        <v>93</v>
      </c>
      <c r="B1" s="422"/>
      <c r="C1" s="422"/>
      <c r="D1" s="422"/>
      <c r="E1" s="422"/>
      <c r="F1" s="422"/>
      <c r="G1" s="422"/>
      <c r="H1" s="422"/>
      <c r="I1" s="422"/>
      <c r="J1" s="422"/>
      <c r="K1" s="422"/>
      <c r="L1" s="422"/>
      <c r="M1" s="422"/>
      <c r="N1" s="422"/>
      <c r="O1" s="422"/>
      <c r="P1" s="422"/>
      <c r="Q1" s="422"/>
      <c r="R1" s="422"/>
    </row>
    <row r="2" spans="1:18" ht="30" customHeight="1">
      <c r="A2" s="446" t="s">
        <v>143</v>
      </c>
      <c r="B2" s="447"/>
      <c r="C2" s="447"/>
      <c r="D2" s="447"/>
      <c r="E2" s="447"/>
      <c r="F2" s="447"/>
      <c r="G2" s="447"/>
      <c r="H2" s="447"/>
      <c r="I2" s="447"/>
      <c r="J2" s="447"/>
      <c r="K2" s="447"/>
      <c r="L2" s="447"/>
      <c r="M2" s="447"/>
      <c r="N2" s="447"/>
      <c r="O2" s="447"/>
      <c r="P2" s="447"/>
      <c r="Q2" s="447"/>
      <c r="R2" s="447"/>
    </row>
    <row r="3" spans="1:18" ht="40.5" customHeight="1">
      <c r="A3" s="163"/>
      <c r="B3" s="163"/>
      <c r="C3" s="163"/>
      <c r="D3" s="163"/>
      <c r="E3" s="163"/>
      <c r="F3" s="163"/>
      <c r="G3" s="163"/>
      <c r="H3" s="163"/>
      <c r="I3" s="163"/>
      <c r="J3" s="163"/>
      <c r="K3" s="163"/>
      <c r="L3" s="163"/>
      <c r="M3" s="163"/>
      <c r="N3" s="163"/>
      <c r="O3" s="133"/>
      <c r="P3" s="133"/>
      <c r="Q3" s="133"/>
      <c r="R3" s="268" t="s">
        <v>94</v>
      </c>
    </row>
    <row r="4" spans="1:18" ht="42" hidden="1" customHeight="1">
      <c r="A4" s="160"/>
      <c r="B4" s="160" t="s">
        <v>76</v>
      </c>
      <c r="C4" s="160" t="s">
        <v>77</v>
      </c>
      <c r="D4" s="160" t="s">
        <v>43</v>
      </c>
      <c r="E4" s="160" t="s">
        <v>44</v>
      </c>
      <c r="F4" s="160" t="s">
        <v>45</v>
      </c>
      <c r="G4" s="160" t="s">
        <v>46</v>
      </c>
      <c r="H4" s="160" t="s">
        <v>47</v>
      </c>
      <c r="I4" s="160" t="s">
        <v>48</v>
      </c>
      <c r="J4" s="160" t="s">
        <v>49</v>
      </c>
      <c r="K4" s="160" t="s">
        <v>50</v>
      </c>
      <c r="L4" s="160" t="s">
        <v>51</v>
      </c>
      <c r="M4" s="160" t="s">
        <v>9</v>
      </c>
      <c r="N4" s="160" t="s">
        <v>78</v>
      </c>
      <c r="O4" s="160" t="s">
        <v>6</v>
      </c>
      <c r="P4" s="160" t="s">
        <v>52</v>
      </c>
      <c r="Q4" s="165" t="s">
        <v>79</v>
      </c>
      <c r="R4" s="160"/>
    </row>
    <row r="5" spans="1:18" s="254" customFormat="1" ht="39.950000000000003" customHeight="1">
      <c r="A5" s="120" t="s">
        <v>175</v>
      </c>
      <c r="B5" s="251"/>
      <c r="C5" s="251"/>
      <c r="D5" s="251"/>
      <c r="E5" s="251"/>
      <c r="F5" s="251"/>
      <c r="G5" s="251"/>
      <c r="H5" s="251"/>
      <c r="I5" s="251"/>
      <c r="J5" s="251"/>
      <c r="K5" s="251"/>
      <c r="L5" s="251"/>
      <c r="M5" s="251"/>
      <c r="N5" s="252"/>
      <c r="O5" s="251"/>
      <c r="P5" s="251"/>
      <c r="Q5" s="253"/>
      <c r="R5" s="279" t="s">
        <v>237</v>
      </c>
    </row>
    <row r="6" spans="1:18" ht="56.25" customHeight="1">
      <c r="A6" s="325" t="s">
        <v>5</v>
      </c>
      <c r="B6" s="210" t="s">
        <v>118</v>
      </c>
      <c r="C6" s="210" t="s">
        <v>119</v>
      </c>
      <c r="D6" s="210" t="s">
        <v>120</v>
      </c>
      <c r="E6" s="210" t="s">
        <v>44</v>
      </c>
      <c r="F6" s="211" t="s">
        <v>121</v>
      </c>
      <c r="G6" s="211" t="s">
        <v>46</v>
      </c>
      <c r="H6" s="212" t="s">
        <v>122</v>
      </c>
      <c r="I6" s="211" t="s">
        <v>48</v>
      </c>
      <c r="J6" s="211" t="s">
        <v>123</v>
      </c>
      <c r="K6" s="211" t="s">
        <v>124</v>
      </c>
      <c r="L6" s="211" t="s">
        <v>125</v>
      </c>
      <c r="M6" s="213" t="s">
        <v>126</v>
      </c>
      <c r="N6" s="213" t="s">
        <v>180</v>
      </c>
      <c r="O6" s="214" t="s">
        <v>6</v>
      </c>
      <c r="P6" s="214" t="s">
        <v>52</v>
      </c>
      <c r="Q6" s="214" t="s">
        <v>127</v>
      </c>
      <c r="R6" s="215" t="s">
        <v>27</v>
      </c>
    </row>
    <row r="7" spans="1:18" s="23" customFormat="1" ht="15" customHeight="1">
      <c r="A7" s="326">
        <v>39052</v>
      </c>
      <c r="B7" s="229">
        <v>84351.473999999987</v>
      </c>
      <c r="C7" s="229">
        <v>24339.013999999999</v>
      </c>
      <c r="D7" s="229">
        <v>524936.91699999978</v>
      </c>
      <c r="E7" s="229">
        <v>97538.403999999937</v>
      </c>
      <c r="F7" s="229">
        <v>882.06899999999996</v>
      </c>
      <c r="G7" s="229">
        <v>44233.686999999991</v>
      </c>
      <c r="H7" s="229">
        <v>0</v>
      </c>
      <c r="I7" s="229">
        <v>0</v>
      </c>
      <c r="J7" s="229">
        <v>0</v>
      </c>
      <c r="K7" s="229">
        <v>0</v>
      </c>
      <c r="L7" s="229">
        <v>0</v>
      </c>
      <c r="M7" s="229">
        <v>0</v>
      </c>
      <c r="N7" s="229">
        <v>32399.291000000012</v>
      </c>
      <c r="O7" s="229">
        <v>146141.61100000003</v>
      </c>
      <c r="P7" s="229">
        <v>0</v>
      </c>
      <c r="Q7" s="229">
        <v>2705.9240000000004</v>
      </c>
      <c r="R7" s="229">
        <v>957528.39099999983</v>
      </c>
    </row>
    <row r="8" spans="1:18" s="23" customFormat="1" ht="15" customHeight="1">
      <c r="A8" s="232">
        <v>39417</v>
      </c>
      <c r="B8" s="132">
        <v>121396.71999999999</v>
      </c>
      <c r="C8" s="132">
        <v>42040.483</v>
      </c>
      <c r="D8" s="132">
        <v>565235.14599999972</v>
      </c>
      <c r="E8" s="132">
        <v>107628.23100000003</v>
      </c>
      <c r="F8" s="132">
        <v>791.12999999999988</v>
      </c>
      <c r="G8" s="132">
        <v>50087.336999999992</v>
      </c>
      <c r="H8" s="132">
        <v>0</v>
      </c>
      <c r="I8" s="132">
        <v>0</v>
      </c>
      <c r="J8" s="132">
        <v>0</v>
      </c>
      <c r="K8" s="132">
        <v>0</v>
      </c>
      <c r="L8" s="132">
        <v>0</v>
      </c>
      <c r="M8" s="132">
        <v>0</v>
      </c>
      <c r="N8" s="132">
        <v>50692.039000000004</v>
      </c>
      <c r="O8" s="132">
        <v>260886.95700000002</v>
      </c>
      <c r="P8" s="132">
        <v>0</v>
      </c>
      <c r="Q8" s="132">
        <v>2909.1480000000001</v>
      </c>
      <c r="R8" s="132">
        <v>1201667.1909999996</v>
      </c>
    </row>
    <row r="9" spans="1:18" s="23" customFormat="1" ht="15" customHeight="1">
      <c r="A9" s="232">
        <v>39783</v>
      </c>
      <c r="B9" s="229">
        <v>190918.16076902003</v>
      </c>
      <c r="C9" s="229">
        <v>36702.092209999995</v>
      </c>
      <c r="D9" s="229">
        <v>494034.21667761996</v>
      </c>
      <c r="E9" s="229">
        <v>163219.26225893007</v>
      </c>
      <c r="F9" s="229">
        <v>3243.5845099999997</v>
      </c>
      <c r="G9" s="229">
        <v>52892.110657259997</v>
      </c>
      <c r="H9" s="229">
        <v>0</v>
      </c>
      <c r="I9" s="229">
        <v>0</v>
      </c>
      <c r="J9" s="229">
        <v>0</v>
      </c>
      <c r="K9" s="229">
        <v>0</v>
      </c>
      <c r="L9" s="229">
        <v>0</v>
      </c>
      <c r="M9" s="229">
        <v>0</v>
      </c>
      <c r="N9" s="229">
        <v>73092.590902700002</v>
      </c>
      <c r="O9" s="229">
        <v>172145.42741617002</v>
      </c>
      <c r="P9" s="229">
        <v>0</v>
      </c>
      <c r="Q9" s="229">
        <v>5376.1727218080996</v>
      </c>
      <c r="R9" s="229">
        <v>1191623.6181235083</v>
      </c>
    </row>
    <row r="10" spans="1:18" s="23" customFormat="1" ht="15" customHeight="1">
      <c r="A10" s="232">
        <v>40148</v>
      </c>
      <c r="B10" s="132">
        <v>262899.26608070423</v>
      </c>
      <c r="C10" s="132">
        <v>26868.319374468403</v>
      </c>
      <c r="D10" s="132">
        <v>591345.38843109901</v>
      </c>
      <c r="E10" s="132">
        <v>165523.46558987696</v>
      </c>
      <c r="F10" s="132">
        <v>4046.5666383400003</v>
      </c>
      <c r="G10" s="132">
        <v>53934.029852424006</v>
      </c>
      <c r="H10" s="132">
        <v>0</v>
      </c>
      <c r="I10" s="132">
        <v>0</v>
      </c>
      <c r="J10" s="132">
        <v>0</v>
      </c>
      <c r="K10" s="132">
        <v>0</v>
      </c>
      <c r="L10" s="132">
        <v>0</v>
      </c>
      <c r="M10" s="132">
        <v>0</v>
      </c>
      <c r="N10" s="132">
        <v>87963.444500616708</v>
      </c>
      <c r="O10" s="132">
        <v>256653.62872255698</v>
      </c>
      <c r="P10" s="132">
        <v>0</v>
      </c>
      <c r="Q10" s="132">
        <v>5014.7127779451203</v>
      </c>
      <c r="R10" s="132">
        <v>1454248.8219680316</v>
      </c>
    </row>
    <row r="11" spans="1:18" s="23" customFormat="1" ht="15" customHeight="1">
      <c r="A11" s="232">
        <v>40513</v>
      </c>
      <c r="B11" s="229">
        <v>296547.89673710009</v>
      </c>
      <c r="C11" s="229">
        <v>51649.65458908998</v>
      </c>
      <c r="D11" s="229">
        <v>678049.68052586727</v>
      </c>
      <c r="E11" s="229">
        <v>168764.88135678004</v>
      </c>
      <c r="F11" s="229">
        <v>941.03863371000011</v>
      </c>
      <c r="G11" s="229">
        <v>71002.784060229969</v>
      </c>
      <c r="H11" s="229">
        <v>34027.835180752008</v>
      </c>
      <c r="I11" s="229">
        <v>9027.4485268799999</v>
      </c>
      <c r="J11" s="229">
        <v>3061.4008564599999</v>
      </c>
      <c r="K11" s="229">
        <v>14500.931295059998</v>
      </c>
      <c r="L11" s="229">
        <v>25815.554580918008</v>
      </c>
      <c r="M11" s="229">
        <v>6444.5557929999995</v>
      </c>
      <c r="N11" s="229">
        <v>28910.859813036008</v>
      </c>
      <c r="O11" s="229">
        <v>305570.16732140997</v>
      </c>
      <c r="P11" s="229">
        <v>1931.7908059670008</v>
      </c>
      <c r="Q11" s="229">
        <v>2670.049742695091</v>
      </c>
      <c r="R11" s="229">
        <v>1698916.5298189556</v>
      </c>
    </row>
    <row r="12" spans="1:18" s="23" customFormat="1" ht="15" customHeight="1">
      <c r="A12" s="232">
        <v>40878</v>
      </c>
      <c r="B12" s="132">
        <v>328972.51223976922</v>
      </c>
      <c r="C12" s="132">
        <v>48455.280350248853</v>
      </c>
      <c r="D12" s="132">
        <v>776166.18399136676</v>
      </c>
      <c r="E12" s="132">
        <v>164794.2331655458</v>
      </c>
      <c r="F12" s="132">
        <v>4862.8410451175223</v>
      </c>
      <c r="G12" s="132">
        <v>69919.981308819682</v>
      </c>
      <c r="H12" s="132">
        <v>43792.564255670448</v>
      </c>
      <c r="I12" s="132">
        <v>13930.147152114769</v>
      </c>
      <c r="J12" s="132">
        <v>3566.014643117614</v>
      </c>
      <c r="K12" s="132">
        <v>25011.818874467801</v>
      </c>
      <c r="L12" s="132">
        <v>123863.09994581803</v>
      </c>
      <c r="M12" s="132">
        <v>12986.504621361064</v>
      </c>
      <c r="N12" s="132">
        <v>24620.557863384136</v>
      </c>
      <c r="O12" s="132">
        <v>283483.69968181237</v>
      </c>
      <c r="P12" s="132">
        <v>-404.85958650550009</v>
      </c>
      <c r="Q12" s="132">
        <v>1792.3983471544998</v>
      </c>
      <c r="R12" s="132">
        <v>1925812.9778992631</v>
      </c>
    </row>
    <row r="13" spans="1:18" s="23" customFormat="1" ht="15" customHeight="1">
      <c r="A13" s="232">
        <v>41244</v>
      </c>
      <c r="B13" s="229">
        <v>428014.0937565965</v>
      </c>
      <c r="C13" s="229">
        <v>40610.894964506697</v>
      </c>
      <c r="D13" s="229">
        <v>897440.91236798337</v>
      </c>
      <c r="E13" s="229">
        <v>120167.56393526502</v>
      </c>
      <c r="F13" s="229">
        <v>3478.3390403051781</v>
      </c>
      <c r="G13" s="229">
        <v>84625.21626158143</v>
      </c>
      <c r="H13" s="229">
        <v>40729.676311606745</v>
      </c>
      <c r="I13" s="229">
        <v>13900.875971940604</v>
      </c>
      <c r="J13" s="229">
        <v>3154.4472538705518</v>
      </c>
      <c r="K13" s="229">
        <v>38646.526545453024</v>
      </c>
      <c r="L13" s="229">
        <v>183232.22813860609</v>
      </c>
      <c r="M13" s="229">
        <v>36965.380205046349</v>
      </c>
      <c r="N13" s="229">
        <v>14188.270574117279</v>
      </c>
      <c r="O13" s="229">
        <v>314426.57313665684</v>
      </c>
      <c r="P13" s="229">
        <v>1862.4637468895</v>
      </c>
      <c r="Q13" s="229">
        <v>879.36731958516384</v>
      </c>
      <c r="R13" s="229">
        <v>2222322.8295300109</v>
      </c>
    </row>
    <row r="14" spans="1:18" s="23" customFormat="1" ht="15" customHeight="1">
      <c r="A14" s="232">
        <v>41609</v>
      </c>
      <c r="B14" s="132">
        <v>537854.04577707825</v>
      </c>
      <c r="C14" s="132">
        <v>33418.870593621243</v>
      </c>
      <c r="D14" s="132">
        <v>868339.76567669457</v>
      </c>
      <c r="E14" s="132">
        <v>103352.3785548559</v>
      </c>
      <c r="F14" s="132">
        <v>5718.4292311937015</v>
      </c>
      <c r="G14" s="132">
        <v>88646.875246600481</v>
      </c>
      <c r="H14" s="132">
        <v>51502.785696724051</v>
      </c>
      <c r="I14" s="132">
        <v>14866.894936111219</v>
      </c>
      <c r="J14" s="132">
        <v>2689.6146387344047</v>
      </c>
      <c r="K14" s="132">
        <v>44887.086533104237</v>
      </c>
      <c r="L14" s="132">
        <v>213237.42500805997</v>
      </c>
      <c r="M14" s="132">
        <v>48704.459761304424</v>
      </c>
      <c r="N14" s="132">
        <v>17738.87150510124</v>
      </c>
      <c r="O14" s="132">
        <v>328251.85841630632</v>
      </c>
      <c r="P14" s="132">
        <v>1206.4625587176693</v>
      </c>
      <c r="Q14" s="132">
        <v>1645.2727788582306</v>
      </c>
      <c r="R14" s="132">
        <v>2362061.0969130658</v>
      </c>
    </row>
    <row r="15" spans="1:18" s="23" customFormat="1" ht="15" customHeight="1">
      <c r="A15" s="232">
        <v>41974</v>
      </c>
      <c r="B15" s="229">
        <v>669493.93533892755</v>
      </c>
      <c r="C15" s="229">
        <v>39190.430926623165</v>
      </c>
      <c r="D15" s="229">
        <v>901117.0787190838</v>
      </c>
      <c r="E15" s="229">
        <v>81639.01167668344</v>
      </c>
      <c r="F15" s="229">
        <v>8449.9126353919601</v>
      </c>
      <c r="G15" s="229">
        <v>92243.453452748785</v>
      </c>
      <c r="H15" s="229">
        <v>42120.460889776055</v>
      </c>
      <c r="I15" s="229">
        <v>14948.405031496264</v>
      </c>
      <c r="J15" s="229">
        <v>2643.502411022152</v>
      </c>
      <c r="K15" s="229">
        <v>56777.075917450013</v>
      </c>
      <c r="L15" s="229">
        <v>272473.85732396872</v>
      </c>
      <c r="M15" s="229">
        <v>50663.445979762226</v>
      </c>
      <c r="N15" s="229">
        <v>22085.522162081808</v>
      </c>
      <c r="O15" s="229">
        <v>299901.67779225332</v>
      </c>
      <c r="P15" s="229">
        <v>1506.0328927946116</v>
      </c>
      <c r="Q15" s="229">
        <v>1693.6419928550013</v>
      </c>
      <c r="R15" s="229">
        <v>2556947.4451429187</v>
      </c>
    </row>
    <row r="16" spans="1:18" s="23" customFormat="1" ht="15" customHeight="1">
      <c r="A16" s="232">
        <v>42339</v>
      </c>
      <c r="B16" s="132">
        <v>659008.96619994193</v>
      </c>
      <c r="C16" s="132">
        <v>37896.157790287143</v>
      </c>
      <c r="D16" s="132">
        <v>1164831.9346242656</v>
      </c>
      <c r="E16" s="132">
        <v>74781.557219688271</v>
      </c>
      <c r="F16" s="132">
        <v>800.94917833826571</v>
      </c>
      <c r="G16" s="132">
        <v>91085.842952205145</v>
      </c>
      <c r="H16" s="132">
        <v>43029.976302044437</v>
      </c>
      <c r="I16" s="132">
        <v>10980.943909238944</v>
      </c>
      <c r="J16" s="132">
        <v>1834.5369296797394</v>
      </c>
      <c r="K16" s="132">
        <v>61318.306740634122</v>
      </c>
      <c r="L16" s="132">
        <v>323078.80772347335</v>
      </c>
      <c r="M16" s="132">
        <v>45633.377713872505</v>
      </c>
      <c r="N16" s="132">
        <v>33415.516220313504</v>
      </c>
      <c r="O16" s="132">
        <v>237936.43591852556</v>
      </c>
      <c r="P16" s="132">
        <v>21364.610371797189</v>
      </c>
      <c r="Q16" s="132">
        <v>-4012.9398617868769</v>
      </c>
      <c r="R16" s="132">
        <v>2802984.9799325191</v>
      </c>
    </row>
    <row r="17" spans="1:18" s="23" customFormat="1" ht="15" customHeight="1">
      <c r="A17" s="232">
        <v>42705</v>
      </c>
      <c r="B17" s="229">
        <v>773482.90668818739</v>
      </c>
      <c r="C17" s="229">
        <v>38539.680647638444</v>
      </c>
      <c r="D17" s="229">
        <v>1540511.3696834268</v>
      </c>
      <c r="E17" s="229">
        <v>67308.099509836262</v>
      </c>
      <c r="F17" s="229">
        <v>2173.205869932764</v>
      </c>
      <c r="G17" s="229">
        <v>86427.338224377425</v>
      </c>
      <c r="H17" s="229">
        <v>42266.39216098687</v>
      </c>
      <c r="I17" s="229">
        <v>6611.703765471213</v>
      </c>
      <c r="J17" s="229">
        <v>2037.9247886871945</v>
      </c>
      <c r="K17" s="229">
        <v>56148.161387628337</v>
      </c>
      <c r="L17" s="229">
        <v>306665.98930271383</v>
      </c>
      <c r="M17" s="229">
        <v>26967.900584859381</v>
      </c>
      <c r="N17" s="229">
        <v>41688.029612800339</v>
      </c>
      <c r="O17" s="229">
        <v>277537.51465618925</v>
      </c>
      <c r="P17" s="229">
        <v>-14827.756134688882</v>
      </c>
      <c r="Q17" s="229">
        <v>15692.126298225085</v>
      </c>
      <c r="R17" s="229">
        <v>3269230.5870462721</v>
      </c>
    </row>
    <row r="18" spans="1:18" s="23" customFormat="1" ht="15" customHeight="1">
      <c r="A18" s="232">
        <v>43070</v>
      </c>
      <c r="B18" s="132">
        <v>871414.03524260351</v>
      </c>
      <c r="C18" s="132">
        <v>20661.118130003448</v>
      </c>
      <c r="D18" s="132">
        <v>1902771.4132304511</v>
      </c>
      <c r="E18" s="132">
        <v>61992.682525770353</v>
      </c>
      <c r="F18" s="132">
        <v>12046.421918205433</v>
      </c>
      <c r="G18" s="132">
        <v>116451.61558673353</v>
      </c>
      <c r="H18" s="132">
        <v>42935.574404221246</v>
      </c>
      <c r="I18" s="132">
        <v>2711.8663680962486</v>
      </c>
      <c r="J18" s="132">
        <v>2766.6272909372497</v>
      </c>
      <c r="K18" s="132">
        <v>55221.91557989284</v>
      </c>
      <c r="L18" s="132">
        <v>275529.89720738371</v>
      </c>
      <c r="M18" s="132">
        <v>30560.235487470811</v>
      </c>
      <c r="N18" s="132">
        <v>50821.070660842379</v>
      </c>
      <c r="O18" s="132">
        <v>337563.90872583975</v>
      </c>
      <c r="P18" s="132">
        <v>-18297.630406514061</v>
      </c>
      <c r="Q18" s="132">
        <v>10918.660424386062</v>
      </c>
      <c r="R18" s="132">
        <v>3776069.4123763228</v>
      </c>
    </row>
    <row r="19" spans="1:18" s="23" customFormat="1" ht="15" customHeight="1">
      <c r="A19" s="232">
        <v>43435</v>
      </c>
      <c r="B19" s="229">
        <v>956390.51041925326</v>
      </c>
      <c r="C19" s="229">
        <v>9100.7933278850724</v>
      </c>
      <c r="D19" s="229">
        <v>2073453.9793810961</v>
      </c>
      <c r="E19" s="229">
        <v>69679.185657437425</v>
      </c>
      <c r="F19" s="229">
        <v>11742.988246832241</v>
      </c>
      <c r="G19" s="229">
        <v>151748.65619533122</v>
      </c>
      <c r="H19" s="229">
        <v>45480.457557769842</v>
      </c>
      <c r="I19" s="229">
        <v>1162.6862129310746</v>
      </c>
      <c r="J19" s="229">
        <v>4322.7886285737786</v>
      </c>
      <c r="K19" s="229">
        <v>49307.603013672786</v>
      </c>
      <c r="L19" s="229">
        <v>278110.55773399002</v>
      </c>
      <c r="M19" s="229">
        <v>25303.427982666497</v>
      </c>
      <c r="N19" s="229">
        <v>74948.973514403391</v>
      </c>
      <c r="O19" s="229">
        <v>430337.17130465829</v>
      </c>
      <c r="P19" s="229">
        <v>2501.5876953986899</v>
      </c>
      <c r="Q19" s="229">
        <v>-1712.5833187007888</v>
      </c>
      <c r="R19" s="229">
        <v>4181878.7835531994</v>
      </c>
    </row>
    <row r="20" spans="1:18" s="23" customFormat="1" ht="15" customHeight="1">
      <c r="A20" s="232">
        <v>43800</v>
      </c>
      <c r="B20" s="132">
        <v>865665.25460977736</v>
      </c>
      <c r="C20" s="132">
        <v>14431.250832180001</v>
      </c>
      <c r="D20" s="132">
        <v>2332588.5469805482</v>
      </c>
      <c r="E20" s="132">
        <v>51337.882245218338</v>
      </c>
      <c r="F20" s="132">
        <v>13386.830829052968</v>
      </c>
      <c r="G20" s="132">
        <v>209400.7156303263</v>
      </c>
      <c r="H20" s="132">
        <v>84606.531047183991</v>
      </c>
      <c r="I20" s="132">
        <v>1076.0633478990401</v>
      </c>
      <c r="J20" s="132">
        <v>4937.3914453725101</v>
      </c>
      <c r="K20" s="132">
        <v>54498.582542409975</v>
      </c>
      <c r="L20" s="132">
        <v>312406.82761563</v>
      </c>
      <c r="M20" s="132">
        <v>31775.936324473303</v>
      </c>
      <c r="N20" s="132">
        <v>74729.097146032553</v>
      </c>
      <c r="O20" s="132">
        <v>657170.87447026116</v>
      </c>
      <c r="P20" s="132">
        <v>100.63218630056936</v>
      </c>
      <c r="Q20" s="132">
        <v>581.7853094048977</v>
      </c>
      <c r="R20" s="132">
        <v>4708694.2025620714</v>
      </c>
    </row>
    <row r="21" spans="1:18" s="23" customFormat="1">
      <c r="A21" s="374">
        <v>44166</v>
      </c>
      <c r="B21" s="409">
        <v>919935.24994085729</v>
      </c>
      <c r="C21" s="409">
        <v>16411.012024629599</v>
      </c>
      <c r="D21" s="409">
        <v>2584339.0752529879</v>
      </c>
      <c r="E21" s="409">
        <v>75061.990952015491</v>
      </c>
      <c r="F21" s="409">
        <v>10004.07430812442</v>
      </c>
      <c r="G21" s="409">
        <v>188881.14150727176</v>
      </c>
      <c r="H21" s="409">
        <v>31145.675075618979</v>
      </c>
      <c r="I21" s="409">
        <v>9706.8699662555919</v>
      </c>
      <c r="J21" s="409">
        <v>3601.8225555655958</v>
      </c>
      <c r="K21" s="409">
        <v>65620.081843250169</v>
      </c>
      <c r="L21" s="409">
        <v>216841.91222185502</v>
      </c>
      <c r="M21" s="409">
        <v>55222.074429097898</v>
      </c>
      <c r="N21" s="409">
        <v>91594.029829480991</v>
      </c>
      <c r="O21" s="409">
        <v>759583.05116668227</v>
      </c>
      <c r="P21" s="409">
        <v>16902.843355013156</v>
      </c>
      <c r="Q21" s="409">
        <v>-11702.589761151412</v>
      </c>
      <c r="R21" s="409">
        <v>5033148.3146675546</v>
      </c>
    </row>
    <row r="22" spans="1:18" s="23" customFormat="1">
      <c r="A22" s="232">
        <v>44197</v>
      </c>
      <c r="B22" s="132">
        <v>943359.19215154438</v>
      </c>
      <c r="C22" s="132">
        <v>14197.034300490001</v>
      </c>
      <c r="D22" s="132">
        <v>2597737.403946775</v>
      </c>
      <c r="E22" s="132">
        <v>73542.981309185328</v>
      </c>
      <c r="F22" s="132">
        <v>9212.2440665186659</v>
      </c>
      <c r="G22" s="132">
        <v>188881.5044643601</v>
      </c>
      <c r="H22" s="132">
        <v>45220.846146559874</v>
      </c>
      <c r="I22" s="132">
        <v>9780.3194882235948</v>
      </c>
      <c r="J22" s="132">
        <v>3518.8440032288963</v>
      </c>
      <c r="K22" s="132">
        <v>68034.625759827177</v>
      </c>
      <c r="L22" s="132">
        <v>215663.5848218702</v>
      </c>
      <c r="M22" s="132">
        <v>57472.608764482109</v>
      </c>
      <c r="N22" s="132">
        <v>88562.588184944238</v>
      </c>
      <c r="O22" s="132">
        <v>723914.2839164841</v>
      </c>
      <c r="P22" s="132">
        <v>24283.580670451065</v>
      </c>
      <c r="Q22" s="132">
        <v>-19294.328255653196</v>
      </c>
      <c r="R22" s="132">
        <v>5044087.3137392914</v>
      </c>
    </row>
    <row r="23" spans="1:18" s="23" customFormat="1">
      <c r="A23" s="232">
        <v>44228</v>
      </c>
      <c r="B23" s="229">
        <v>961299.63117033755</v>
      </c>
      <c r="C23" s="229">
        <v>14126.401851330873</v>
      </c>
      <c r="D23" s="229">
        <v>2608106.6319436501</v>
      </c>
      <c r="E23" s="229">
        <v>72590.99315529583</v>
      </c>
      <c r="F23" s="229">
        <v>9015.884100758738</v>
      </c>
      <c r="G23" s="229">
        <v>190270.9658806785</v>
      </c>
      <c r="H23" s="229">
        <v>40936.630854708135</v>
      </c>
      <c r="I23" s="229">
        <v>9922.6960064101204</v>
      </c>
      <c r="J23" s="229">
        <v>3639.1642922373517</v>
      </c>
      <c r="K23" s="229">
        <v>67960.437995236323</v>
      </c>
      <c r="L23" s="229">
        <v>212229.00438020786</v>
      </c>
      <c r="M23" s="229">
        <v>64170.523654292207</v>
      </c>
      <c r="N23" s="229">
        <v>97359.334327099583</v>
      </c>
      <c r="O23" s="229">
        <v>723512.13613334985</v>
      </c>
      <c r="P23" s="229">
        <v>23263.400679171002</v>
      </c>
      <c r="Q23" s="229">
        <v>-17726.036189775856</v>
      </c>
      <c r="R23" s="229">
        <v>5080677.8002349883</v>
      </c>
    </row>
    <row r="24" spans="1:18" s="23" customFormat="1">
      <c r="A24" s="232">
        <v>44256</v>
      </c>
      <c r="B24" s="132">
        <v>1029942.8331587388</v>
      </c>
      <c r="C24" s="132">
        <v>13646.092507081283</v>
      </c>
      <c r="D24" s="132">
        <v>2579178.280268664</v>
      </c>
      <c r="E24" s="132">
        <v>73404.3214210156</v>
      </c>
      <c r="F24" s="132">
        <v>9688.8280139438702</v>
      </c>
      <c r="G24" s="132">
        <v>193432.49596496482</v>
      </c>
      <c r="H24" s="132">
        <v>43795.20807104047</v>
      </c>
      <c r="I24" s="132">
        <v>10164.195609037404</v>
      </c>
      <c r="J24" s="132">
        <v>1642.796761703803</v>
      </c>
      <c r="K24" s="132">
        <v>68715.190856643589</v>
      </c>
      <c r="L24" s="132">
        <v>213231.39621493639</v>
      </c>
      <c r="M24" s="132">
        <v>67392.363578353805</v>
      </c>
      <c r="N24" s="132">
        <v>98246.349429454043</v>
      </c>
      <c r="O24" s="132">
        <v>746949.71410596371</v>
      </c>
      <c r="P24" s="132">
        <v>19127.054986572413</v>
      </c>
      <c r="Q24" s="132">
        <v>-15078.262637531816</v>
      </c>
      <c r="R24" s="132">
        <v>5153478.858310583</v>
      </c>
    </row>
    <row r="25" spans="1:18" s="23" customFormat="1">
      <c r="A25" s="232">
        <v>44287</v>
      </c>
      <c r="B25" s="229">
        <v>1036848.5269454684</v>
      </c>
      <c r="C25" s="229">
        <v>14007.39012820718</v>
      </c>
      <c r="D25" s="229">
        <v>2561662.9932794161</v>
      </c>
      <c r="E25" s="229">
        <v>72748.927460271167</v>
      </c>
      <c r="F25" s="229">
        <v>10883.935361704196</v>
      </c>
      <c r="G25" s="229">
        <v>204876.06415714833</v>
      </c>
      <c r="H25" s="229">
        <v>68861.13491295831</v>
      </c>
      <c r="I25" s="229">
        <v>10427.730914089165</v>
      </c>
      <c r="J25" s="229">
        <v>1850.6796476121699</v>
      </c>
      <c r="K25" s="229">
        <v>69336.180379551399</v>
      </c>
      <c r="L25" s="229">
        <v>214495.07584060391</v>
      </c>
      <c r="M25" s="229">
        <v>67053.910574352398</v>
      </c>
      <c r="N25" s="229">
        <v>94517.937285079854</v>
      </c>
      <c r="O25" s="229">
        <v>780342.46060966584</v>
      </c>
      <c r="P25" s="229">
        <v>18003.465265207091</v>
      </c>
      <c r="Q25" s="229">
        <v>-7370.9528545430048</v>
      </c>
      <c r="R25" s="229">
        <v>5218545.4599067923</v>
      </c>
    </row>
    <row r="26" spans="1:18" s="23" customFormat="1">
      <c r="A26" s="232">
        <v>44317</v>
      </c>
      <c r="B26" s="132">
        <v>1038873.2097529841</v>
      </c>
      <c r="C26" s="132">
        <v>14618.476544096382</v>
      </c>
      <c r="D26" s="132">
        <v>2582080.4423719426</v>
      </c>
      <c r="E26" s="132">
        <v>72262.020220514692</v>
      </c>
      <c r="F26" s="132">
        <v>11598.452977284136</v>
      </c>
      <c r="G26" s="132">
        <v>217732.79295265622</v>
      </c>
      <c r="H26" s="132">
        <v>63206.780433048851</v>
      </c>
      <c r="I26" s="132">
        <v>11294.910573893774</v>
      </c>
      <c r="J26" s="132">
        <v>1972.2384456894081</v>
      </c>
      <c r="K26" s="132">
        <v>70192.734145088965</v>
      </c>
      <c r="L26" s="132">
        <v>215186.46465073296</v>
      </c>
      <c r="M26" s="132">
        <v>66609.887553896493</v>
      </c>
      <c r="N26" s="132">
        <v>103069.80738779753</v>
      </c>
      <c r="O26" s="132">
        <v>819215.02284279873</v>
      </c>
      <c r="P26" s="132">
        <v>14626.669585677922</v>
      </c>
      <c r="Q26" s="132">
        <v>-3832.2462891934506</v>
      </c>
      <c r="R26" s="132">
        <v>5298707.664148909</v>
      </c>
    </row>
    <row r="27" spans="1:18" s="23" customFormat="1">
      <c r="A27" s="232">
        <v>44348</v>
      </c>
      <c r="B27" s="229">
        <v>1000290.9273987709</v>
      </c>
      <c r="C27" s="229">
        <v>15160.707779216311</v>
      </c>
      <c r="D27" s="229">
        <v>2622204.9870547471</v>
      </c>
      <c r="E27" s="229">
        <v>76223.082176450538</v>
      </c>
      <c r="F27" s="229">
        <v>10124.192924321052</v>
      </c>
      <c r="G27" s="229">
        <v>229591.77149960329</v>
      </c>
      <c r="H27" s="229">
        <v>78030.315943231879</v>
      </c>
      <c r="I27" s="229">
        <v>12107.628388459649</v>
      </c>
      <c r="J27" s="229">
        <v>1995.8525804096753</v>
      </c>
      <c r="K27" s="229">
        <v>70791.552355025502</v>
      </c>
      <c r="L27" s="229">
        <v>218668.66144999399</v>
      </c>
      <c r="M27" s="229">
        <v>64641.387944298353</v>
      </c>
      <c r="N27" s="229">
        <v>122668.59736380991</v>
      </c>
      <c r="O27" s="229">
        <v>819915.872597093</v>
      </c>
      <c r="P27" s="229">
        <v>10633.117472502896</v>
      </c>
      <c r="Q27" s="229">
        <v>6283.7499109488563</v>
      </c>
      <c r="R27" s="229">
        <v>5359332.4048388842</v>
      </c>
    </row>
    <row r="28" spans="1:18" s="23" customFormat="1">
      <c r="A28" s="232">
        <v>44378</v>
      </c>
      <c r="B28" s="132">
        <v>1009567.26463958</v>
      </c>
      <c r="C28" s="132">
        <v>16277.174585627105</v>
      </c>
      <c r="D28" s="132">
        <v>2638355.4185780985</v>
      </c>
      <c r="E28" s="132">
        <v>79351.827773174329</v>
      </c>
      <c r="F28" s="132">
        <v>11142.044992852147</v>
      </c>
      <c r="G28" s="132">
        <v>241850.22926229882</v>
      </c>
      <c r="H28" s="132">
        <v>74612.586301635427</v>
      </c>
      <c r="I28" s="132">
        <v>12377.36462172008</v>
      </c>
      <c r="J28" s="132">
        <v>2078.7768296577797</v>
      </c>
      <c r="K28" s="132">
        <v>72500.02681827404</v>
      </c>
      <c r="L28" s="132">
        <v>228596.60636098875</v>
      </c>
      <c r="M28" s="132">
        <v>68871.616336696999</v>
      </c>
      <c r="N28" s="132">
        <v>115854.54668063892</v>
      </c>
      <c r="O28" s="132">
        <v>820258.31032601953</v>
      </c>
      <c r="P28" s="132">
        <v>13658.393551494357</v>
      </c>
      <c r="Q28" s="132">
        <v>1285.8847472329517</v>
      </c>
      <c r="R28" s="132">
        <v>5406638.0724059893</v>
      </c>
    </row>
    <row r="29" spans="1:18" s="23" customFormat="1">
      <c r="A29" s="232">
        <v>44409</v>
      </c>
      <c r="B29" s="229">
        <v>1043240.9208315554</v>
      </c>
      <c r="C29" s="229">
        <v>17005.236485214718</v>
      </c>
      <c r="D29" s="229">
        <v>2631989.8871765304</v>
      </c>
      <c r="E29" s="229">
        <v>80773.928367907865</v>
      </c>
      <c r="F29" s="229">
        <v>12464.986783399996</v>
      </c>
      <c r="G29" s="229">
        <v>244602.11802628502</v>
      </c>
      <c r="H29" s="229">
        <v>68640.746649050052</v>
      </c>
      <c r="I29" s="229">
        <v>12530.389351536578</v>
      </c>
      <c r="J29" s="229">
        <v>2324.4596642971792</v>
      </c>
      <c r="K29" s="229">
        <v>74749.925480706588</v>
      </c>
      <c r="L29" s="229">
        <v>235662.22488792229</v>
      </c>
      <c r="M29" s="229">
        <v>67747.20339080799</v>
      </c>
      <c r="N29" s="229">
        <v>126476.33994157024</v>
      </c>
      <c r="O29" s="229">
        <v>805278.30834559398</v>
      </c>
      <c r="P29" s="229">
        <v>12485.805825379037</v>
      </c>
      <c r="Q29" s="229">
        <v>3105.0253084953761</v>
      </c>
      <c r="R29" s="229">
        <v>5439077.5065162536</v>
      </c>
    </row>
    <row r="30" spans="1:18" s="23" customFormat="1">
      <c r="A30" s="232">
        <v>44440</v>
      </c>
      <c r="B30" s="132">
        <v>1174573.3671494373</v>
      </c>
      <c r="C30" s="132">
        <v>16323.159520210565</v>
      </c>
      <c r="D30" s="132">
        <v>2546618.1144711198</v>
      </c>
      <c r="E30" s="132">
        <v>83173.587843322064</v>
      </c>
      <c r="F30" s="132">
        <v>11754.914918166987</v>
      </c>
      <c r="G30" s="132">
        <v>249741.70914540644</v>
      </c>
      <c r="H30" s="132">
        <v>64105.448723925569</v>
      </c>
      <c r="I30" s="132">
        <v>12615.091256173615</v>
      </c>
      <c r="J30" s="132">
        <v>2428.632363296093</v>
      </c>
      <c r="K30" s="132">
        <v>75157.072797640154</v>
      </c>
      <c r="L30" s="132">
        <v>245184.65640429672</v>
      </c>
      <c r="M30" s="132">
        <v>66134.594812510797</v>
      </c>
      <c r="N30" s="132">
        <v>119170.66264597076</v>
      </c>
      <c r="O30" s="132">
        <v>765212.11190115835</v>
      </c>
      <c r="P30" s="132">
        <v>17008.839870804932</v>
      </c>
      <c r="Q30" s="132">
        <v>1481.3604838549636</v>
      </c>
      <c r="R30" s="132">
        <v>5450683.3243072946</v>
      </c>
    </row>
    <row r="31" spans="1:18" s="23" customFormat="1">
      <c r="A31" s="232">
        <v>44470</v>
      </c>
      <c r="B31" s="229">
        <v>1165709.0753142599</v>
      </c>
      <c r="C31" s="229">
        <v>17906.956783280657</v>
      </c>
      <c r="D31" s="229">
        <v>2534789.5746586872</v>
      </c>
      <c r="E31" s="229">
        <v>79568.636076861541</v>
      </c>
      <c r="F31" s="229">
        <v>12398.854382195344</v>
      </c>
      <c r="G31" s="229">
        <v>265575.02531751839</v>
      </c>
      <c r="H31" s="229">
        <v>81632.508258062298</v>
      </c>
      <c r="I31" s="229">
        <v>12664.877798113384</v>
      </c>
      <c r="J31" s="229">
        <v>2444.9916509774239</v>
      </c>
      <c r="K31" s="229">
        <v>76602.038977956036</v>
      </c>
      <c r="L31" s="229">
        <v>254807.59197522665</v>
      </c>
      <c r="M31" s="229">
        <v>63642.368094029902</v>
      </c>
      <c r="N31" s="229">
        <v>124083.75357341257</v>
      </c>
      <c r="O31" s="229">
        <v>707499.94690973242</v>
      </c>
      <c r="P31" s="229">
        <v>18236.722138686746</v>
      </c>
      <c r="Q31" s="229">
        <v>-4216.2740887530335</v>
      </c>
      <c r="R31" s="229">
        <v>5413346.6478202492</v>
      </c>
    </row>
    <row r="32" spans="1:18" s="23" customFormat="1">
      <c r="A32" s="232">
        <v>44501</v>
      </c>
      <c r="B32" s="132">
        <v>1154510.1783192307</v>
      </c>
      <c r="C32" s="132">
        <v>18050.423889508733</v>
      </c>
      <c r="D32" s="132">
        <v>2593408.5841271626</v>
      </c>
      <c r="E32" s="132">
        <v>81041.269847029136</v>
      </c>
      <c r="F32" s="132">
        <v>10972.189121761103</v>
      </c>
      <c r="G32" s="132">
        <v>277693.30948335893</v>
      </c>
      <c r="H32" s="132">
        <v>86913.899522205698</v>
      </c>
      <c r="I32" s="132">
        <v>12349.887667759103</v>
      </c>
      <c r="J32" s="132">
        <v>2458.4827577548322</v>
      </c>
      <c r="K32" s="132">
        <v>78349.877940614679</v>
      </c>
      <c r="L32" s="132">
        <v>262648.77030180977</v>
      </c>
      <c r="M32" s="132">
        <v>63312.511241144406</v>
      </c>
      <c r="N32" s="132">
        <v>129578.2522874834</v>
      </c>
      <c r="O32" s="132">
        <v>687031.94446140947</v>
      </c>
      <c r="P32" s="132">
        <v>16670.888064141007</v>
      </c>
      <c r="Q32" s="132">
        <v>-2024.9718038056387</v>
      </c>
      <c r="R32" s="132">
        <v>5472965.4972285684</v>
      </c>
    </row>
    <row r="33" spans="1:18" s="23" customFormat="1">
      <c r="A33" s="232">
        <v>44531</v>
      </c>
      <c r="B33" s="229">
        <v>1091874.502725865</v>
      </c>
      <c r="C33" s="229">
        <v>20151.217771663789</v>
      </c>
      <c r="D33" s="229">
        <v>2613592.7136224732</v>
      </c>
      <c r="E33" s="229">
        <v>85751.497141905871</v>
      </c>
      <c r="F33" s="229">
        <v>12827.711669068905</v>
      </c>
      <c r="G33" s="229">
        <v>285704.43705126195</v>
      </c>
      <c r="H33" s="229">
        <v>85664.92347850537</v>
      </c>
      <c r="I33" s="229">
        <v>12460.082278955764</v>
      </c>
      <c r="J33" s="229">
        <v>2280.71679630573</v>
      </c>
      <c r="K33" s="229">
        <v>82249.841593961493</v>
      </c>
      <c r="L33" s="229">
        <v>266188.90297292441</v>
      </c>
      <c r="M33" s="229">
        <v>62067.261466078889</v>
      </c>
      <c r="N33" s="229">
        <v>140908.16450628146</v>
      </c>
      <c r="O33" s="229">
        <v>683291.91690322978</v>
      </c>
      <c r="P33" s="229">
        <v>14326.9027783811</v>
      </c>
      <c r="Q33" s="229">
        <v>7220.3510331179905</v>
      </c>
      <c r="R33" s="229">
        <v>5466561.1437899806</v>
      </c>
    </row>
    <row r="34" spans="1:18" s="23" customFormat="1">
      <c r="A34" s="232">
        <v>44562</v>
      </c>
      <c r="B34" s="132">
        <v>1121407.3694757919</v>
      </c>
      <c r="C34" s="132">
        <v>21600.631955451077</v>
      </c>
      <c r="D34" s="132">
        <v>2616642.2711455519</v>
      </c>
      <c r="E34" s="132">
        <v>81011.223448067321</v>
      </c>
      <c r="F34" s="132">
        <v>13174.125946309841</v>
      </c>
      <c r="G34" s="132">
        <v>289617.77965497709</v>
      </c>
      <c r="H34" s="132">
        <v>85487.039687730998</v>
      </c>
      <c r="I34" s="132">
        <v>12475.081767209025</v>
      </c>
      <c r="J34" s="132">
        <v>3484.3710781196205</v>
      </c>
      <c r="K34" s="132">
        <v>85291.221335848197</v>
      </c>
      <c r="L34" s="132">
        <v>276577.08106837876</v>
      </c>
      <c r="M34" s="132">
        <v>58778.890229791912</v>
      </c>
      <c r="N34" s="132">
        <v>126129.59640107074</v>
      </c>
      <c r="O34" s="132">
        <v>693853.7096214355</v>
      </c>
      <c r="P34" s="132">
        <v>8749.1824721764206</v>
      </c>
      <c r="Q34" s="132">
        <v>12528.947027350436</v>
      </c>
      <c r="R34" s="132">
        <v>5506808.5223152628</v>
      </c>
    </row>
    <row r="35" spans="1:18" s="23" customFormat="1">
      <c r="A35" s="232">
        <v>44593</v>
      </c>
      <c r="B35" s="229">
        <v>1136798.6376649281</v>
      </c>
      <c r="C35" s="229">
        <v>20489.429172695454</v>
      </c>
      <c r="D35" s="229">
        <v>2634983.1463601221</v>
      </c>
      <c r="E35" s="229">
        <v>83280.871061124941</v>
      </c>
      <c r="F35" s="229">
        <v>12710.498584976607</v>
      </c>
      <c r="G35" s="229">
        <v>293765.1634508025</v>
      </c>
      <c r="H35" s="229">
        <v>80323.871752563733</v>
      </c>
      <c r="I35" s="229">
        <v>12599.791444070235</v>
      </c>
      <c r="J35" s="229">
        <v>4522.3477737452104</v>
      </c>
      <c r="K35" s="229">
        <v>85213.356695737224</v>
      </c>
      <c r="L35" s="229">
        <v>285530.95404783491</v>
      </c>
      <c r="M35" s="229">
        <v>60516.455420284095</v>
      </c>
      <c r="N35" s="229">
        <v>151460.3933361017</v>
      </c>
      <c r="O35" s="229">
        <v>669580.68465624796</v>
      </c>
      <c r="P35" s="229">
        <v>7246.0829091017122</v>
      </c>
      <c r="Q35" s="229">
        <v>15812.971032172447</v>
      </c>
      <c r="R35" s="229">
        <v>5554834.6553625092</v>
      </c>
    </row>
    <row r="36" spans="1:18" s="23" customFormat="1">
      <c r="A36" s="232">
        <v>44621</v>
      </c>
      <c r="B36" s="132">
        <v>1244967.7615636934</v>
      </c>
      <c r="C36" s="132">
        <v>19598.222669517017</v>
      </c>
      <c r="D36" s="132">
        <v>2598014.9689775868</v>
      </c>
      <c r="E36" s="132">
        <v>81912.164621010743</v>
      </c>
      <c r="F36" s="132">
        <v>11386.650563650461</v>
      </c>
      <c r="G36" s="132">
        <v>309571.4625274947</v>
      </c>
      <c r="H36" s="132">
        <v>82842.954208084295</v>
      </c>
      <c r="I36" s="132">
        <v>12529.45913816217</v>
      </c>
      <c r="J36" s="132">
        <v>4454.3388006758478</v>
      </c>
      <c r="K36" s="132">
        <v>80774.937556490273</v>
      </c>
      <c r="L36" s="132">
        <v>310968.28745291365</v>
      </c>
      <c r="M36" s="132">
        <v>52309.246803895803</v>
      </c>
      <c r="N36" s="132">
        <v>137328.11569874073</v>
      </c>
      <c r="O36" s="132">
        <v>676155.7637883774</v>
      </c>
      <c r="P36" s="132">
        <v>1895.5774090902501</v>
      </c>
      <c r="Q36" s="132">
        <v>29137.670253630462</v>
      </c>
      <c r="R36" s="132">
        <v>5653847.5820330158</v>
      </c>
    </row>
    <row r="37" spans="1:18" s="23" customFormat="1">
      <c r="A37" s="232">
        <v>44652</v>
      </c>
      <c r="B37" s="229">
        <v>1231773.8709151929</v>
      </c>
      <c r="C37" s="229">
        <v>22447.691972838882</v>
      </c>
      <c r="D37" s="229">
        <v>2618781.56354061</v>
      </c>
      <c r="E37" s="229">
        <v>82061.039386575707</v>
      </c>
      <c r="F37" s="229">
        <v>11406.160835324368</v>
      </c>
      <c r="G37" s="229">
        <v>318186.98141280358</v>
      </c>
      <c r="H37" s="229">
        <v>102235.336711703</v>
      </c>
      <c r="I37" s="229">
        <v>11953.002454794747</v>
      </c>
      <c r="J37" s="229">
        <v>5415.5093176696873</v>
      </c>
      <c r="K37" s="229">
        <v>82373.856523374561</v>
      </c>
      <c r="L37" s="229">
        <v>326217.18178215798</v>
      </c>
      <c r="M37" s="229">
        <v>56992.954021663223</v>
      </c>
      <c r="N37" s="229">
        <v>143093.07555642704</v>
      </c>
      <c r="O37" s="229">
        <v>615851.8892939901</v>
      </c>
      <c r="P37" s="229">
        <v>2182.8558537235849</v>
      </c>
      <c r="Q37" s="229">
        <v>31135.157264267844</v>
      </c>
      <c r="R37" s="229">
        <v>5662108.1268431172</v>
      </c>
    </row>
    <row r="38" spans="1:18" s="23" customFormat="1">
      <c r="A38" s="232">
        <v>44682</v>
      </c>
      <c r="B38" s="132">
        <v>1224284.6166019989</v>
      </c>
      <c r="C38" s="132">
        <v>19593.913203228436</v>
      </c>
      <c r="D38" s="132">
        <v>2628478.9662880804</v>
      </c>
      <c r="E38" s="132">
        <v>84234.057626655907</v>
      </c>
      <c r="F38" s="132">
        <v>11831.766416606646</v>
      </c>
      <c r="G38" s="132">
        <v>331156.99665499514</v>
      </c>
      <c r="H38" s="132">
        <v>102972.410031287</v>
      </c>
      <c r="I38" s="132">
        <v>10734.374354138183</v>
      </c>
      <c r="J38" s="132">
        <v>7164.8142025455272</v>
      </c>
      <c r="K38" s="132">
        <v>83627.472342363544</v>
      </c>
      <c r="L38" s="132">
        <v>340068.4078250606</v>
      </c>
      <c r="M38" s="132">
        <v>54170.358955581003</v>
      </c>
      <c r="N38" s="132">
        <v>131411.97228099682</v>
      </c>
      <c r="O38" s="132">
        <v>626730.51884590881</v>
      </c>
      <c r="P38" s="132">
        <v>-871.61032862545903</v>
      </c>
      <c r="Q38" s="132">
        <v>40585.763257036306</v>
      </c>
      <c r="R38" s="132">
        <v>5696174.7985578552</v>
      </c>
    </row>
    <row r="39" spans="1:18" s="23" customFormat="1">
      <c r="A39" s="232">
        <v>44713</v>
      </c>
      <c r="B39" s="229">
        <v>1223512.1399575977</v>
      </c>
      <c r="C39" s="229">
        <v>20636.865866981912</v>
      </c>
      <c r="D39" s="229">
        <v>2651596.6258319803</v>
      </c>
      <c r="E39" s="229">
        <v>83422.62400227497</v>
      </c>
      <c r="F39" s="229">
        <v>12084.565831349239</v>
      </c>
      <c r="G39" s="229">
        <v>342481.59030757454</v>
      </c>
      <c r="H39" s="229">
        <v>91721.61276477178</v>
      </c>
      <c r="I39" s="229">
        <v>9862.1236391512484</v>
      </c>
      <c r="J39" s="229">
        <v>7239.2997495760656</v>
      </c>
      <c r="K39" s="229">
        <v>85525.158316686095</v>
      </c>
      <c r="L39" s="229">
        <v>351010.32700270164</v>
      </c>
      <c r="M39" s="229">
        <v>56967.058391011786</v>
      </c>
      <c r="N39" s="229">
        <v>129418.38005171782</v>
      </c>
      <c r="O39" s="229">
        <v>572413.10467200959</v>
      </c>
      <c r="P39" s="229">
        <v>-1346.3856178622693</v>
      </c>
      <c r="Q39" s="229">
        <v>35286.967766779271</v>
      </c>
      <c r="R39" s="229">
        <v>5671832.0585343037</v>
      </c>
    </row>
    <row r="40" spans="1:18" s="23" customFormat="1">
      <c r="A40" s="233">
        <v>44743</v>
      </c>
      <c r="B40" s="402">
        <v>1230504.1817562506</v>
      </c>
      <c r="C40" s="402">
        <v>23027.7272516181</v>
      </c>
      <c r="D40" s="402">
        <v>2618814.186229079</v>
      </c>
      <c r="E40" s="402">
        <v>84541.264659724868</v>
      </c>
      <c r="F40" s="402">
        <v>13367.96680205741</v>
      </c>
      <c r="G40" s="402">
        <v>356375.81709047739</v>
      </c>
      <c r="H40" s="402">
        <v>85299.876140012842</v>
      </c>
      <c r="I40" s="402">
        <v>9395.030334062536</v>
      </c>
      <c r="J40" s="402">
        <v>8854.3023274359693</v>
      </c>
      <c r="K40" s="402">
        <v>88148.491715442273</v>
      </c>
      <c r="L40" s="402">
        <v>351455.51897223043</v>
      </c>
      <c r="M40" s="402">
        <v>60118.395172813289</v>
      </c>
      <c r="N40" s="402">
        <v>132910.7508249672</v>
      </c>
      <c r="O40" s="402">
        <v>596403.39451037685</v>
      </c>
      <c r="P40" s="402">
        <v>-1173.5088033831198</v>
      </c>
      <c r="Q40" s="402">
        <v>41935.595954025812</v>
      </c>
      <c r="R40" s="402">
        <v>5699978.990937192</v>
      </c>
    </row>
    <row r="41" spans="1:18" s="401" customFormat="1">
      <c r="A41" s="141"/>
      <c r="B41" s="333"/>
      <c r="C41" s="333"/>
      <c r="D41" s="333"/>
      <c r="E41" s="333"/>
      <c r="F41" s="333"/>
      <c r="G41" s="333"/>
      <c r="H41" s="333"/>
      <c r="I41" s="333"/>
      <c r="J41" s="333"/>
      <c r="K41" s="333"/>
      <c r="L41" s="333"/>
      <c r="M41" s="333"/>
      <c r="N41" s="333"/>
      <c r="O41" s="333"/>
      <c r="P41" s="333"/>
      <c r="Q41" s="333"/>
      <c r="R41" s="333"/>
    </row>
    <row r="42" spans="1:18" s="380" customFormat="1" ht="15" customHeight="1">
      <c r="A42" s="387" t="s">
        <v>189</v>
      </c>
      <c r="B42" s="139"/>
      <c r="C42" s="168"/>
      <c r="D42" s="139"/>
      <c r="E42" s="169"/>
      <c r="F42" s="169"/>
      <c r="G42" s="169"/>
      <c r="H42" s="169"/>
      <c r="I42" s="169"/>
      <c r="J42" s="169"/>
      <c r="K42" s="169"/>
      <c r="L42" s="169"/>
      <c r="M42" s="169"/>
      <c r="N42" s="169"/>
      <c r="O42" s="365"/>
      <c r="P42" s="167"/>
      <c r="Q42" s="366"/>
      <c r="R42" s="366"/>
    </row>
    <row r="43" spans="1:18" s="380" customFormat="1" ht="15" customHeight="1">
      <c r="A43" s="381" t="s">
        <v>218</v>
      </c>
      <c r="B43" s="167"/>
      <c r="C43" s="167"/>
      <c r="D43" s="167"/>
      <c r="E43" s="139"/>
      <c r="F43" s="168"/>
      <c r="G43" s="168"/>
      <c r="H43" s="139"/>
      <c r="I43" s="139"/>
      <c r="J43" s="139"/>
      <c r="K43" s="139"/>
      <c r="L43" s="139"/>
      <c r="M43" s="139"/>
      <c r="N43" s="139"/>
      <c r="O43" s="139"/>
      <c r="P43" s="139"/>
      <c r="Q43" s="139"/>
      <c r="R43" s="167"/>
    </row>
  </sheetData>
  <mergeCells count="2">
    <mergeCell ref="A1:R1"/>
    <mergeCell ref="A2:R2"/>
  </mergeCells>
  <hyperlinks>
    <hyperlink ref="R3" location="Índice!Area_de_impressao" display="Voltar ao índice" xr:uid="{00000000-0004-0000-09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9"/>
  <dimension ref="A1:K47"/>
  <sheetViews>
    <sheetView showGridLines="0" topLeftCell="B1" zoomScale="80" zoomScaleNormal="80" zoomScaleSheetLayoutView="80" workbookViewId="0">
      <selection activeCell="B1" sqref="B1:K1"/>
    </sheetView>
  </sheetViews>
  <sheetFormatPr defaultColWidth="17.7109375" defaultRowHeight="12.75"/>
  <cols>
    <col min="1" max="1" width="17.5703125" style="2" hidden="1" customWidth="1"/>
    <col min="2" max="2" width="21" style="2" customWidth="1"/>
    <col min="3" max="8" width="17.7109375" style="2"/>
    <col min="9" max="9" width="19.140625" style="2" customWidth="1"/>
    <col min="10" max="10" width="17.7109375" style="2"/>
    <col min="11" max="11" width="17.7109375" style="7"/>
    <col min="12" max="16384" width="17.7109375" style="2"/>
  </cols>
  <sheetData>
    <row r="1" spans="1:11" s="133" customFormat="1" ht="20.100000000000001" customHeight="1">
      <c r="B1" s="422" t="s">
        <v>93</v>
      </c>
      <c r="C1" s="422"/>
      <c r="D1" s="422"/>
      <c r="E1" s="422"/>
      <c r="F1" s="422"/>
      <c r="G1" s="422"/>
      <c r="H1" s="422"/>
      <c r="I1" s="422"/>
      <c r="J1" s="422"/>
      <c r="K1" s="422"/>
    </row>
    <row r="2" spans="1:11" s="22" customFormat="1" ht="30" customHeight="1">
      <c r="B2" s="446" t="s">
        <v>183</v>
      </c>
      <c r="C2" s="448"/>
      <c r="D2" s="448"/>
      <c r="E2" s="448"/>
      <c r="F2" s="448"/>
      <c r="G2" s="448"/>
      <c r="H2" s="448"/>
      <c r="I2" s="448"/>
      <c r="J2" s="448"/>
      <c r="K2" s="448"/>
    </row>
    <row r="3" spans="1:11" s="133" customFormat="1" ht="39.950000000000003" customHeight="1">
      <c r="B3" s="163"/>
      <c r="C3" s="163"/>
      <c r="D3" s="163"/>
      <c r="E3" s="163"/>
      <c r="F3" s="163"/>
      <c r="G3" s="163"/>
      <c r="H3" s="163"/>
      <c r="I3" s="163"/>
      <c r="J3" s="163"/>
      <c r="K3" s="268" t="s">
        <v>94</v>
      </c>
    </row>
    <row r="4" spans="1:11" s="251" customFormat="1" ht="46.5" customHeight="1">
      <c r="B4" s="120" t="s">
        <v>84</v>
      </c>
      <c r="C4" s="230"/>
      <c r="D4" s="230"/>
      <c r="E4" s="230"/>
      <c r="F4" s="230"/>
      <c r="G4" s="230"/>
      <c r="H4" s="230"/>
      <c r="I4" s="230"/>
      <c r="J4" s="255"/>
      <c r="K4" s="241" t="s">
        <v>238</v>
      </c>
    </row>
    <row r="5" spans="1:11" s="133" customFormat="1" ht="17.45" hidden="1" customHeight="1">
      <c r="B5" s="122"/>
      <c r="C5" s="170" t="s">
        <v>3</v>
      </c>
      <c r="D5" s="170" t="s">
        <v>6</v>
      </c>
      <c r="E5" s="170" t="s">
        <v>15</v>
      </c>
      <c r="F5" s="170" t="s">
        <v>7</v>
      </c>
      <c r="G5" s="170" t="s">
        <v>8</v>
      </c>
      <c r="H5" s="170" t="s">
        <v>55</v>
      </c>
      <c r="I5" s="170" t="s">
        <v>11</v>
      </c>
      <c r="J5" s="170" t="s">
        <v>57</v>
      </c>
      <c r="K5" s="123"/>
    </row>
    <row r="6" spans="1:11" s="135" customFormat="1" ht="34.5" customHeight="1">
      <c r="B6" s="325" t="s">
        <v>5</v>
      </c>
      <c r="C6" s="210" t="s">
        <v>186</v>
      </c>
      <c r="D6" s="210" t="s">
        <v>6</v>
      </c>
      <c r="E6" s="210" t="s">
        <v>15</v>
      </c>
      <c r="F6" s="210" t="s">
        <v>7</v>
      </c>
      <c r="G6" s="210" t="s">
        <v>8</v>
      </c>
      <c r="H6" s="210" t="s">
        <v>55</v>
      </c>
      <c r="I6" s="210" t="s">
        <v>11</v>
      </c>
      <c r="J6" s="210" t="s">
        <v>57</v>
      </c>
      <c r="K6" s="215" t="s">
        <v>27</v>
      </c>
    </row>
    <row r="7" spans="1:11" s="118" customFormat="1" ht="15" customHeight="1">
      <c r="A7" s="367">
        <v>2006</v>
      </c>
      <c r="B7" s="335">
        <v>2006</v>
      </c>
      <c r="C7" s="140">
        <v>-27087.471993159972</v>
      </c>
      <c r="D7" s="140">
        <v>9045.7610773800043</v>
      </c>
      <c r="E7" s="140">
        <v>56631.343214390028</v>
      </c>
      <c r="F7" s="140">
        <v>-777.51754626000013</v>
      </c>
      <c r="G7" s="140">
        <v>15342.475770870007</v>
      </c>
      <c r="H7" s="140">
        <v>-469.11838104000009</v>
      </c>
      <c r="I7" s="140">
        <v>9785.1090124800012</v>
      </c>
      <c r="J7" s="140">
        <v>1117.17830706</v>
      </c>
      <c r="K7" s="140">
        <v>63587.759461720059</v>
      </c>
    </row>
    <row r="8" spans="1:11" s="118" customFormat="1" ht="15" customHeight="1">
      <c r="A8" s="367">
        <v>2007</v>
      </c>
      <c r="B8" s="271">
        <v>2007</v>
      </c>
      <c r="C8" s="132">
        <v>-27597.913575649989</v>
      </c>
      <c r="D8" s="132">
        <v>23373.283122709992</v>
      </c>
      <c r="E8" s="132">
        <v>31758.765130549997</v>
      </c>
      <c r="F8" s="132">
        <v>-479.20010774999997</v>
      </c>
      <c r="G8" s="132">
        <v>8387.0830830399991</v>
      </c>
      <c r="H8" s="132">
        <v>-553.4628025200002</v>
      </c>
      <c r="I8" s="132">
        <v>10789.080680229998</v>
      </c>
      <c r="J8" s="132">
        <v>753.62684223999997</v>
      </c>
      <c r="K8" s="132">
        <v>46431.262372850004</v>
      </c>
    </row>
    <row r="9" spans="1:11" s="118" customFormat="1" ht="15" customHeight="1">
      <c r="A9" s="367">
        <v>2008</v>
      </c>
      <c r="B9" s="271">
        <v>2008</v>
      </c>
      <c r="C9" s="140">
        <v>-64531.17965184999</v>
      </c>
      <c r="D9" s="140">
        <v>-9949.4543482900008</v>
      </c>
      <c r="E9" s="140">
        <v>-34405.437884359992</v>
      </c>
      <c r="F9" s="140">
        <v>-146.36267806000001</v>
      </c>
      <c r="G9" s="140">
        <v>9954.8115103400032</v>
      </c>
      <c r="H9" s="140">
        <v>-241.78371734999996</v>
      </c>
      <c r="I9" s="140">
        <v>15106.303220599995</v>
      </c>
      <c r="J9" s="140">
        <v>18604.8755151</v>
      </c>
      <c r="K9" s="140">
        <v>-65608.228033869993</v>
      </c>
    </row>
    <row r="10" spans="1:11" s="118" customFormat="1" ht="15" customHeight="1">
      <c r="A10" s="367">
        <v>2009</v>
      </c>
      <c r="B10" s="271">
        <v>2009</v>
      </c>
      <c r="C10" s="132">
        <v>10611.006849790005</v>
      </c>
      <c r="D10" s="132">
        <v>1634.2363026399983</v>
      </c>
      <c r="E10" s="132">
        <v>36713.842516090001</v>
      </c>
      <c r="F10" s="132">
        <v>50.581573609999992</v>
      </c>
      <c r="G10" s="132">
        <v>23421.655020300001</v>
      </c>
      <c r="H10" s="132">
        <v>-367.74864199000007</v>
      </c>
      <c r="I10" s="132">
        <v>10170.247434719993</v>
      </c>
      <c r="J10" s="132">
        <v>4230.6981021499996</v>
      </c>
      <c r="K10" s="132">
        <v>86464.519157310002</v>
      </c>
    </row>
    <row r="11" spans="1:11" s="118" customFormat="1" ht="15" customHeight="1">
      <c r="A11" s="367">
        <v>2010</v>
      </c>
      <c r="B11" s="271">
        <v>2010</v>
      </c>
      <c r="C11" s="140">
        <v>34857.331213130034</v>
      </c>
      <c r="D11" s="140">
        <v>8674.3026131000006</v>
      </c>
      <c r="E11" s="140">
        <v>28895.208755960004</v>
      </c>
      <c r="F11" s="140">
        <v>241.13754403999997</v>
      </c>
      <c r="G11" s="140">
        <v>19198.718517370005</v>
      </c>
      <c r="H11" s="140">
        <v>-513.52026655999998</v>
      </c>
      <c r="I11" s="140">
        <v>6108.1436488200006</v>
      </c>
      <c r="J11" s="140">
        <v>16138.897640969997</v>
      </c>
      <c r="K11" s="140">
        <v>113600.21966683005</v>
      </c>
    </row>
    <row r="12" spans="1:11" s="118" customFormat="1" ht="15" customHeight="1">
      <c r="A12" s="367">
        <v>2011</v>
      </c>
      <c r="B12" s="271">
        <v>2011</v>
      </c>
      <c r="C12" s="132">
        <v>85203.981716110022</v>
      </c>
      <c r="D12" s="132">
        <v>2145.3407015600055</v>
      </c>
      <c r="E12" s="132">
        <v>-43715.718414889998</v>
      </c>
      <c r="F12" s="132">
        <v>-82.514700139999931</v>
      </c>
      <c r="G12" s="132">
        <v>25430.35288263001</v>
      </c>
      <c r="H12" s="132">
        <v>1336.3552954900003</v>
      </c>
      <c r="I12" s="132">
        <v>15005.546602169994</v>
      </c>
      <c r="J12" s="132">
        <v>16313.448066469999</v>
      </c>
      <c r="K12" s="132">
        <v>101636.79214940003</v>
      </c>
    </row>
    <row r="13" spans="1:11" s="118" customFormat="1" ht="15" customHeight="1">
      <c r="A13" s="367">
        <v>2012</v>
      </c>
      <c r="B13" s="271">
        <v>2012</v>
      </c>
      <c r="C13" s="140">
        <v>28182.476200959958</v>
      </c>
      <c r="D13" s="140">
        <v>5256.7604831600001</v>
      </c>
      <c r="E13" s="140">
        <v>21079.320361269994</v>
      </c>
      <c r="F13" s="140">
        <v>-222.87584719</v>
      </c>
      <c r="G13" s="140">
        <v>34899.124899000009</v>
      </c>
      <c r="H13" s="140">
        <v>887.80409365000003</v>
      </c>
      <c r="I13" s="140">
        <v>-7561.7266024099999</v>
      </c>
      <c r="J13" s="140">
        <v>18531.896987430002</v>
      </c>
      <c r="K13" s="140">
        <v>101052.78057586998</v>
      </c>
    </row>
    <row r="14" spans="1:11" s="118" customFormat="1" ht="15" customHeight="1">
      <c r="A14" s="367">
        <v>2013</v>
      </c>
      <c r="B14" s="271">
        <v>2013</v>
      </c>
      <c r="C14" s="132">
        <v>2616.6982877100031</v>
      </c>
      <c r="D14" s="132">
        <v>3335.8051667400014</v>
      </c>
      <c r="E14" s="132">
        <v>-657.81636279000236</v>
      </c>
      <c r="F14" s="132">
        <v>1215.3798982200001</v>
      </c>
      <c r="G14" s="132">
        <v>23293.679599090003</v>
      </c>
      <c r="H14" s="132">
        <v>-713.0142883000002</v>
      </c>
      <c r="I14" s="132">
        <v>13299.569660430001</v>
      </c>
      <c r="J14" s="132">
        <v>13950.35867571</v>
      </c>
      <c r="K14" s="132">
        <v>56340.660636810004</v>
      </c>
    </row>
    <row r="15" spans="1:11" s="118" customFormat="1" ht="15" customHeight="1">
      <c r="A15" s="367">
        <v>2014</v>
      </c>
      <c r="B15" s="271">
        <v>2014</v>
      </c>
      <c r="C15" s="140">
        <v>2167.5395811599888</v>
      </c>
      <c r="D15" s="140">
        <v>-13993.570846019998</v>
      </c>
      <c r="E15" s="140">
        <v>-22705.998281099994</v>
      </c>
      <c r="F15" s="140">
        <v>334.51625189999999</v>
      </c>
      <c r="G15" s="140">
        <v>32375.360943649994</v>
      </c>
      <c r="H15" s="140">
        <v>383.75989521999992</v>
      </c>
      <c r="I15" s="140">
        <v>-11162.19593082</v>
      </c>
      <c r="J15" s="140">
        <v>14550.961928910001</v>
      </c>
      <c r="K15" s="140">
        <v>1950.3735428999935</v>
      </c>
    </row>
    <row r="16" spans="1:11" s="118" customFormat="1" ht="15" customHeight="1">
      <c r="A16" s="367">
        <v>2015</v>
      </c>
      <c r="B16" s="271">
        <v>2015</v>
      </c>
      <c r="C16" s="132">
        <v>-15005.300909530029</v>
      </c>
      <c r="D16" s="132">
        <v>-18295.116962699998</v>
      </c>
      <c r="E16" s="132">
        <v>-32007.377927820002</v>
      </c>
      <c r="F16" s="132">
        <v>1419.4414543400003</v>
      </c>
      <c r="G16" s="132">
        <v>40281.090048400001</v>
      </c>
      <c r="H16" s="132">
        <v>184.65800002000017</v>
      </c>
      <c r="I16" s="132">
        <v>1983.8237821500009</v>
      </c>
      <c r="J16" s="132">
        <v>21700.509821160002</v>
      </c>
      <c r="K16" s="132">
        <v>261.72730601997318</v>
      </c>
    </row>
    <row r="17" spans="1:11" s="118" customFormat="1" ht="15" customHeight="1">
      <c r="A17" s="367">
        <v>2016</v>
      </c>
      <c r="B17" s="271">
        <v>2016</v>
      </c>
      <c r="C17" s="140">
        <v>59631.624600240466</v>
      </c>
      <c r="D17" s="140">
        <v>-9564.1231168942595</v>
      </c>
      <c r="E17" s="140">
        <v>17293.976526468454</v>
      </c>
      <c r="F17" s="140">
        <v>-1560.1233851200002</v>
      </c>
      <c r="G17" s="140">
        <v>47747.548263056706</v>
      </c>
      <c r="H17" s="140">
        <v>53.507096560000093</v>
      </c>
      <c r="I17" s="140">
        <v>-7356.9483757599992</v>
      </c>
      <c r="J17" s="140">
        <v>15634.401656321201</v>
      </c>
      <c r="K17" s="140">
        <v>121879.86326487259</v>
      </c>
    </row>
    <row r="18" spans="1:11" s="118" customFormat="1" ht="15" customHeight="1">
      <c r="A18" s="367">
        <v>2017</v>
      </c>
      <c r="B18" s="271">
        <v>2017</v>
      </c>
      <c r="C18" s="132">
        <v>63513.909918078905</v>
      </c>
      <c r="D18" s="132">
        <v>36853.689326147003</v>
      </c>
      <c r="E18" s="132">
        <v>84208.446814502284</v>
      </c>
      <c r="F18" s="132">
        <v>-841.53684550799255</v>
      </c>
      <c r="G18" s="132">
        <v>41713.070118270116</v>
      </c>
      <c r="H18" s="132">
        <v>1924.0886587466443</v>
      </c>
      <c r="I18" s="132">
        <v>8689.2417072835215</v>
      </c>
      <c r="J18" s="132">
        <v>24923.969923670909</v>
      </c>
      <c r="K18" s="132">
        <v>260984.87962119136</v>
      </c>
    </row>
    <row r="19" spans="1:11" s="118" customFormat="1" ht="15" customHeight="1">
      <c r="A19" s="367">
        <v>2018</v>
      </c>
      <c r="B19" s="280">
        <v>2018</v>
      </c>
      <c r="C19" s="229">
        <v>-12682.186435437232</v>
      </c>
      <c r="D19" s="229">
        <v>28967.933832329847</v>
      </c>
      <c r="E19" s="229">
        <v>48036.815614187071</v>
      </c>
      <c r="F19" s="229">
        <v>545.51389103999952</v>
      </c>
      <c r="G19" s="229">
        <v>25250.58084008771</v>
      </c>
      <c r="H19" s="229">
        <v>1509.5995248200004</v>
      </c>
      <c r="I19" s="229">
        <v>9743.2546184323528</v>
      </c>
      <c r="J19" s="229">
        <v>-5049.3623631976507</v>
      </c>
      <c r="K19" s="229">
        <v>96322.149522262102</v>
      </c>
    </row>
    <row r="20" spans="1:11" s="118" customFormat="1" ht="15" customHeight="1">
      <c r="A20" s="367">
        <v>2019</v>
      </c>
      <c r="B20" s="280">
        <v>2019</v>
      </c>
      <c r="C20" s="132">
        <v>-57108.321204462693</v>
      </c>
      <c r="D20" s="132">
        <v>88411.36659587131</v>
      </c>
      <c r="E20" s="132">
        <v>74549.213080803747</v>
      </c>
      <c r="F20" s="132">
        <v>-715.44111862956152</v>
      </c>
      <c r="G20" s="132">
        <v>42944.418596246389</v>
      </c>
      <c r="H20" s="132">
        <v>10007.486339029998</v>
      </c>
      <c r="I20" s="132">
        <v>61247.173122541091</v>
      </c>
      <c r="J20" s="132">
        <v>10498.517971362848</v>
      </c>
      <c r="K20" s="132">
        <v>229834.41338276316</v>
      </c>
    </row>
    <row r="21" spans="1:11" s="118" customFormat="1" ht="15" customHeight="1">
      <c r="A21" s="368">
        <v>2020</v>
      </c>
      <c r="B21" s="280">
        <v>2020</v>
      </c>
      <c r="C21" s="229">
        <v>-37586.050541947181</v>
      </c>
      <c r="D21" s="229">
        <v>73340.34927260557</v>
      </c>
      <c r="E21" s="229">
        <v>104228.13821898712</v>
      </c>
      <c r="F21" s="229">
        <v>1579.8012736125204</v>
      </c>
      <c r="G21" s="229">
        <v>35007.23698122643</v>
      </c>
      <c r="H21" s="229">
        <v>2452.8927300800015</v>
      </c>
      <c r="I21" s="229">
        <v>-21599.41234654003</v>
      </c>
      <c r="J21" s="229">
        <v>21339.288689761212</v>
      </c>
      <c r="K21" s="229">
        <v>178762.24427778565</v>
      </c>
    </row>
    <row r="22" spans="1:11" s="118" customFormat="1" ht="15" customHeight="1">
      <c r="A22" s="369">
        <v>2021</v>
      </c>
      <c r="B22" s="280">
        <v>2021</v>
      </c>
      <c r="C22" s="132">
        <v>232588.83082764782</v>
      </c>
      <c r="D22" s="132">
        <v>5391.3760514844116</v>
      </c>
      <c r="E22" s="132">
        <v>69062.664633733453</v>
      </c>
      <c r="F22" s="132">
        <v>817.43997216999958</v>
      </c>
      <c r="G22" s="132">
        <v>13378.927014591856</v>
      </c>
      <c r="H22" s="132">
        <v>9065.7923025400014</v>
      </c>
      <c r="I22" s="132">
        <v>87598.610490327075</v>
      </c>
      <c r="J22" s="132">
        <v>-5035.6554981302625</v>
      </c>
      <c r="K22" s="132">
        <v>412867.9857943643</v>
      </c>
    </row>
    <row r="23" spans="1:11" s="118" customFormat="1" ht="15" customHeight="1">
      <c r="A23" s="369">
        <v>202101</v>
      </c>
      <c r="B23" s="280">
        <v>1</v>
      </c>
      <c r="C23" s="229">
        <v>30525.320026731963</v>
      </c>
      <c r="D23" s="229">
        <v>-23493.110078625941</v>
      </c>
      <c r="E23" s="229">
        <v>1103.6009046716551</v>
      </c>
      <c r="F23" s="229">
        <v>-248.92177136000001</v>
      </c>
      <c r="G23" s="229">
        <v>9967.4759386539081</v>
      </c>
      <c r="H23" s="229">
        <v>68.140370279999956</v>
      </c>
      <c r="I23" s="229">
        <v>3695.3106032500041</v>
      </c>
      <c r="J23" s="229">
        <v>-21006.407285920039</v>
      </c>
      <c r="K23" s="229">
        <v>611.40870768155219</v>
      </c>
    </row>
    <row r="24" spans="1:11" s="118" customFormat="1" ht="15" customHeight="1">
      <c r="A24" s="369">
        <v>202102</v>
      </c>
      <c r="B24" s="280">
        <v>2</v>
      </c>
      <c r="C24" s="132">
        <v>19769.202925851794</v>
      </c>
      <c r="D24" s="132">
        <v>4708.7860470734777</v>
      </c>
      <c r="E24" s="132">
        <v>23090.262060249424</v>
      </c>
      <c r="F24" s="132">
        <v>-38.231287760000022</v>
      </c>
      <c r="G24" s="132">
        <v>-268.31340129403759</v>
      </c>
      <c r="H24" s="132">
        <v>2122.8367359899999</v>
      </c>
      <c r="I24" s="132">
        <v>3769.4984109500006</v>
      </c>
      <c r="J24" s="132">
        <v>66.462031380000397</v>
      </c>
      <c r="K24" s="132">
        <v>53220.50352244066</v>
      </c>
    </row>
    <row r="25" spans="1:11" s="118" customFormat="1" ht="15" customHeight="1">
      <c r="A25" s="369">
        <v>202103</v>
      </c>
      <c r="B25" s="280">
        <v>3</v>
      </c>
      <c r="C25" s="229">
        <v>14080.078520514093</v>
      </c>
      <c r="D25" s="229">
        <v>7720.8158302177098</v>
      </c>
      <c r="E25" s="229">
        <v>14809.355157885633</v>
      </c>
      <c r="F25" s="229">
        <v>237.21936560999995</v>
      </c>
      <c r="G25" s="229">
        <v>850.98498673629854</v>
      </c>
      <c r="H25" s="229">
        <v>-1026.2963884000003</v>
      </c>
      <c r="I25" s="229">
        <v>15259.55065519</v>
      </c>
      <c r="J25" s="229">
        <v>1319.2440900300003</v>
      </c>
      <c r="K25" s="229">
        <v>53250.952217783735</v>
      </c>
    </row>
    <row r="26" spans="1:11" s="118" customFormat="1" ht="15" customHeight="1">
      <c r="A26" s="369">
        <v>202104</v>
      </c>
      <c r="B26" s="280">
        <v>4</v>
      </c>
      <c r="C26" s="132">
        <v>8639.0616246146747</v>
      </c>
      <c r="D26" s="132">
        <v>3874.3849723744283</v>
      </c>
      <c r="E26" s="132">
        <v>18180.827286187541</v>
      </c>
      <c r="F26" s="132">
        <v>261.58576544000005</v>
      </c>
      <c r="G26" s="132">
        <v>-9378.6207382400062</v>
      </c>
      <c r="H26" s="132">
        <v>-1635.6969980200001</v>
      </c>
      <c r="I26" s="132">
        <v>16127.659911900004</v>
      </c>
      <c r="J26" s="132">
        <v>2373.4925183199989</v>
      </c>
      <c r="K26" s="132">
        <v>38442.694342576637</v>
      </c>
    </row>
    <row r="27" spans="1:11" s="118" customFormat="1" ht="15" customHeight="1">
      <c r="A27" s="369">
        <v>202105</v>
      </c>
      <c r="B27" s="280">
        <v>5</v>
      </c>
      <c r="C27" s="229">
        <v>23602.299904674739</v>
      </c>
      <c r="D27" s="229">
        <v>5848.6700992175565</v>
      </c>
      <c r="E27" s="229">
        <v>15497.753130935165</v>
      </c>
      <c r="F27" s="229">
        <v>487.67836178000005</v>
      </c>
      <c r="G27" s="229">
        <v>768.06017252364222</v>
      </c>
      <c r="H27" s="229">
        <v>2071.3094266700004</v>
      </c>
      <c r="I27" s="229">
        <v>10252.78129735</v>
      </c>
      <c r="J27" s="229">
        <v>3703.7370695357022</v>
      </c>
      <c r="K27" s="229">
        <v>62232.289462686815</v>
      </c>
    </row>
    <row r="28" spans="1:11" s="118" customFormat="1" ht="15" customHeight="1">
      <c r="A28" s="369">
        <v>202106</v>
      </c>
      <c r="B28" s="280">
        <v>6</v>
      </c>
      <c r="C28" s="132">
        <v>21988.925412644541</v>
      </c>
      <c r="D28" s="132">
        <v>4815.1687180500548</v>
      </c>
      <c r="E28" s="132">
        <v>19717.525218834424</v>
      </c>
      <c r="F28" s="132">
        <v>-524.44122271000003</v>
      </c>
      <c r="G28" s="132">
        <v>3915.5171943616319</v>
      </c>
      <c r="H28" s="132">
        <v>325.55941941999987</v>
      </c>
      <c r="I28" s="132">
        <v>16096.892101180005</v>
      </c>
      <c r="J28" s="132">
        <v>393.84369365999993</v>
      </c>
      <c r="K28" s="132">
        <v>66728.990535440666</v>
      </c>
    </row>
    <row r="29" spans="1:11" s="118" customFormat="1" ht="15" customHeight="1">
      <c r="A29" s="369">
        <v>202107</v>
      </c>
      <c r="B29" s="280">
        <v>7</v>
      </c>
      <c r="C29" s="229">
        <v>34221.1657275244</v>
      </c>
      <c r="D29" s="229">
        <v>6128.2130090011005</v>
      </c>
      <c r="E29" s="229">
        <v>512.04689422331978</v>
      </c>
      <c r="F29" s="229">
        <v>281.56357691999995</v>
      </c>
      <c r="G29" s="229">
        <v>2487.0176201473041</v>
      </c>
      <c r="H29" s="229">
        <v>520.78153010000005</v>
      </c>
      <c r="I29" s="229">
        <v>5838.6398399000027</v>
      </c>
      <c r="J29" s="229">
        <v>3864.8448253800007</v>
      </c>
      <c r="K29" s="229">
        <v>53854.273023196125</v>
      </c>
    </row>
    <row r="30" spans="1:11" s="118" customFormat="1" ht="15" customHeight="1">
      <c r="A30" s="369">
        <v>202108</v>
      </c>
      <c r="B30" s="280">
        <v>8</v>
      </c>
      <c r="C30" s="132">
        <v>50233.150452826892</v>
      </c>
      <c r="D30" s="132">
        <v>2235.5421293132254</v>
      </c>
      <c r="E30" s="132">
        <v>1461.8055800085081</v>
      </c>
      <c r="F30" s="132">
        <v>366.22540621999991</v>
      </c>
      <c r="G30" s="132">
        <v>-123.1391713200002</v>
      </c>
      <c r="H30" s="132">
        <v>3172.7074425800001</v>
      </c>
      <c r="I30" s="132">
        <v>-4298.39839914</v>
      </c>
      <c r="J30" s="132">
        <v>2182.6412056999998</v>
      </c>
      <c r="K30" s="132">
        <v>55230.534646188622</v>
      </c>
    </row>
    <row r="31" spans="1:11" s="118" customFormat="1" ht="15" customHeight="1">
      <c r="A31" s="369">
        <v>202109</v>
      </c>
      <c r="B31" s="280">
        <v>9</v>
      </c>
      <c r="C31" s="229">
        <v>36054.149028728025</v>
      </c>
      <c r="D31" s="229">
        <v>-2425.6511718643619</v>
      </c>
      <c r="E31" s="229">
        <v>-8674.8029036593089</v>
      </c>
      <c r="F31" s="229">
        <v>171.66090133999995</v>
      </c>
      <c r="G31" s="229">
        <v>-856.90888883465288</v>
      </c>
      <c r="H31" s="229">
        <v>2076.6360294200003</v>
      </c>
      <c r="I31" s="229">
        <v>4805.6577678300009</v>
      </c>
      <c r="J31" s="229">
        <v>-57.424532939999928</v>
      </c>
      <c r="K31" s="229">
        <v>31093.316230019707</v>
      </c>
    </row>
    <row r="32" spans="1:11" s="118" customFormat="1" ht="15" customHeight="1">
      <c r="A32" s="369">
        <v>202110</v>
      </c>
      <c r="B32" s="280">
        <v>10</v>
      </c>
      <c r="C32" s="132">
        <v>11121.419681033629</v>
      </c>
      <c r="D32" s="132">
        <v>-2716.6249269076034</v>
      </c>
      <c r="E32" s="132">
        <v>-12280.874793321645</v>
      </c>
      <c r="F32" s="132">
        <v>-324.16158768000003</v>
      </c>
      <c r="G32" s="132">
        <v>266.56410031338993</v>
      </c>
      <c r="H32" s="132">
        <v>3532.1650949600003</v>
      </c>
      <c r="I32" s="132">
        <v>15364.550442210006</v>
      </c>
      <c r="J32" s="132">
        <v>2913.5003217699996</v>
      </c>
      <c r="K32" s="132">
        <v>17876.538332377775</v>
      </c>
    </row>
    <row r="33" spans="1:11" s="118" customFormat="1" ht="15" customHeight="1">
      <c r="A33" s="369">
        <v>202111</v>
      </c>
      <c r="B33" s="280">
        <v>11</v>
      </c>
      <c r="C33" s="229">
        <v>28781.598182272312</v>
      </c>
      <c r="D33" s="229">
        <v>32.907078058179465</v>
      </c>
      <c r="E33" s="229">
        <v>-4062.0700315170216</v>
      </c>
      <c r="F33" s="229">
        <v>-326.09607131000001</v>
      </c>
      <c r="G33" s="229">
        <v>406.92668839967155</v>
      </c>
      <c r="H33" s="229">
        <v>743.97977616999958</v>
      </c>
      <c r="I33" s="229">
        <v>26828.675651268022</v>
      </c>
      <c r="J33" s="229">
        <v>-5617.2527657670753</v>
      </c>
      <c r="K33" s="229">
        <v>46788.66850757409</v>
      </c>
    </row>
    <row r="34" spans="1:11" s="118" customFormat="1" ht="15" customHeight="1">
      <c r="A34" s="369">
        <v>202112</v>
      </c>
      <c r="B34" s="280">
        <v>12</v>
      </c>
      <c r="C34" s="132">
        <v>-46427.540659769409</v>
      </c>
      <c r="D34" s="132">
        <v>-1337.7256544234492</v>
      </c>
      <c r="E34" s="132">
        <v>-292.76387076427085</v>
      </c>
      <c r="F34" s="132">
        <v>473.35853567999993</v>
      </c>
      <c r="G34" s="132">
        <v>5343.3625131447352</v>
      </c>
      <c r="H34" s="132">
        <v>-2906.3301366300007</v>
      </c>
      <c r="I34" s="132">
        <v>-26142.207791560977</v>
      </c>
      <c r="J34" s="132">
        <v>4827.6633307211505</v>
      </c>
      <c r="K34" s="132">
        <v>-66462.183733602229</v>
      </c>
    </row>
    <row r="35" spans="1:11" s="118" customFormat="1" ht="15" customHeight="1">
      <c r="A35" s="369">
        <v>2022</v>
      </c>
      <c r="B35" s="280">
        <v>2022</v>
      </c>
      <c r="C35" s="229">
        <v>103691.99484876353</v>
      </c>
      <c r="D35" s="229">
        <v>-54715.057240724636</v>
      </c>
      <c r="E35" s="229">
        <v>-73842.818315306125</v>
      </c>
      <c r="F35" s="229">
        <v>949.02852077000034</v>
      </c>
      <c r="G35" s="229">
        <v>7411.3005005919022</v>
      </c>
      <c r="H35" s="229">
        <v>-1920.27149012</v>
      </c>
      <c r="I35" s="229">
        <v>-868.48970794999263</v>
      </c>
      <c r="J35" s="229">
        <v>12751.207359341381</v>
      </c>
      <c r="K35" s="229">
        <v>-6543.1055246339456</v>
      </c>
    </row>
    <row r="36" spans="1:11" s="118" customFormat="1" ht="15" customHeight="1">
      <c r="A36" s="369">
        <v>202201</v>
      </c>
      <c r="B36" s="280">
        <v>1</v>
      </c>
      <c r="C36" s="132">
        <v>35997.278764807248</v>
      </c>
      <c r="D36" s="132">
        <v>-9516.6333039089404</v>
      </c>
      <c r="E36" s="132">
        <v>-20619.719432984653</v>
      </c>
      <c r="F36" s="132">
        <v>12.81649481000003</v>
      </c>
      <c r="G36" s="132">
        <v>-1011.2268638451849</v>
      </c>
      <c r="H36" s="132">
        <v>-1849.0066992800002</v>
      </c>
      <c r="I36" s="132">
        <v>-3090.6654716799994</v>
      </c>
      <c r="J36" s="132">
        <v>2223.0586919324969</v>
      </c>
      <c r="K36" s="132">
        <v>2145.9021798509666</v>
      </c>
    </row>
    <row r="37" spans="1:11" s="118" customFormat="1" ht="15" customHeight="1">
      <c r="A37" s="369">
        <v>202202</v>
      </c>
      <c r="B37" s="280">
        <v>2</v>
      </c>
      <c r="C37" s="229">
        <v>29274.340960860638</v>
      </c>
      <c r="D37" s="229">
        <v>-9087.9207335545489</v>
      </c>
      <c r="E37" s="229">
        <v>-15478.297277749503</v>
      </c>
      <c r="F37" s="229">
        <v>1046.8817136899997</v>
      </c>
      <c r="G37" s="229">
        <v>355.30834815671932</v>
      </c>
      <c r="H37" s="229">
        <v>-776.1954733</v>
      </c>
      <c r="I37" s="229">
        <v>2461.5754252699999</v>
      </c>
      <c r="J37" s="229">
        <v>246.66618223999998</v>
      </c>
      <c r="K37" s="229">
        <v>8042.3591456133026</v>
      </c>
    </row>
    <row r="38" spans="1:11" s="118" customFormat="1" ht="15" customHeight="1">
      <c r="A38" s="369">
        <v>202203</v>
      </c>
      <c r="B38" s="280">
        <v>3</v>
      </c>
      <c r="C38" s="132">
        <v>42973.36863046229</v>
      </c>
      <c r="D38" s="132">
        <v>-12087.546794881038</v>
      </c>
      <c r="E38" s="132">
        <v>-4855.5914760136502</v>
      </c>
      <c r="F38" s="132">
        <v>354.84835323000004</v>
      </c>
      <c r="G38" s="132">
        <v>-1447.9545987372114</v>
      </c>
      <c r="H38" s="132">
        <v>269.36371114000019</v>
      </c>
      <c r="I38" s="132">
        <v>12896.748413140002</v>
      </c>
      <c r="J38" s="132">
        <v>-5691.8954496099996</v>
      </c>
      <c r="K38" s="132">
        <v>32411.340788730391</v>
      </c>
    </row>
    <row r="39" spans="1:11" s="118" customFormat="1" ht="15" customHeight="1">
      <c r="A39" s="369">
        <v>202204</v>
      </c>
      <c r="B39" s="280">
        <v>4</v>
      </c>
      <c r="C39" s="229">
        <v>11366.149579350456</v>
      </c>
      <c r="D39" s="229">
        <v>-6734.3602439221086</v>
      </c>
      <c r="E39" s="229">
        <v>-3762.0344839087065</v>
      </c>
      <c r="F39" s="229">
        <v>-330.33675552000005</v>
      </c>
      <c r="G39" s="229">
        <v>-2522.4623824629343</v>
      </c>
      <c r="H39" s="229">
        <v>-764.67065450999974</v>
      </c>
      <c r="I39" s="229">
        <v>51698.215585679995</v>
      </c>
      <c r="J39" s="229">
        <v>1564.2790840899997</v>
      </c>
      <c r="K39" s="229">
        <v>50514.779728796697</v>
      </c>
    </row>
    <row r="40" spans="1:11" s="118" customFormat="1" ht="15" customHeight="1">
      <c r="A40" s="369">
        <v>202205</v>
      </c>
      <c r="B40" s="280">
        <v>5</v>
      </c>
      <c r="C40" s="132">
        <v>-20073.1051415521</v>
      </c>
      <c r="D40" s="132">
        <v>-6585.4317859710109</v>
      </c>
      <c r="E40" s="132">
        <v>-12427.37918990288</v>
      </c>
      <c r="F40" s="132">
        <v>-235.45224561999987</v>
      </c>
      <c r="G40" s="132">
        <v>3019.9232177323397</v>
      </c>
      <c r="H40" s="132">
        <v>-892.60486707999985</v>
      </c>
      <c r="I40" s="132">
        <v>-18280.921739759993</v>
      </c>
      <c r="J40" s="132">
        <v>1410.9360713499993</v>
      </c>
      <c r="K40" s="132">
        <v>-54064.035680803645</v>
      </c>
    </row>
    <row r="41" spans="1:11" s="118" customFormat="1" ht="15" customHeight="1">
      <c r="A41" s="369">
        <v>202206</v>
      </c>
      <c r="B41" s="280">
        <v>6</v>
      </c>
      <c r="C41" s="229">
        <v>2166.6178882495101</v>
      </c>
      <c r="D41" s="229">
        <v>2578.8456221638567</v>
      </c>
      <c r="E41" s="229">
        <v>-1558.3589657794496</v>
      </c>
      <c r="F41" s="229">
        <v>670.39343450000013</v>
      </c>
      <c r="G41" s="229">
        <v>3756.6012413124004</v>
      </c>
      <c r="H41" s="229">
        <v>2335.5398581099994</v>
      </c>
      <c r="I41" s="229">
        <v>-12598.727588</v>
      </c>
      <c r="J41" s="229">
        <v>8399.8526151188871</v>
      </c>
      <c r="K41" s="229">
        <v>5750.7641056752054</v>
      </c>
    </row>
    <row r="42" spans="1:11" s="118" customFormat="1" ht="15" customHeight="1">
      <c r="A42" s="369">
        <v>202207</v>
      </c>
      <c r="B42" s="280">
        <v>7</v>
      </c>
      <c r="C42" s="132">
        <v>-16520.521290024571</v>
      </c>
      <c r="D42" s="132">
        <v>-7771.2076293608097</v>
      </c>
      <c r="E42" s="132">
        <v>-13295.187779212099</v>
      </c>
      <c r="F42" s="132">
        <v>-562.45091952999985</v>
      </c>
      <c r="G42" s="132">
        <v>2343.0207121757653</v>
      </c>
      <c r="H42" s="132">
        <v>-1572.1359904399999</v>
      </c>
      <c r="I42" s="132">
        <v>-21026.232687589993</v>
      </c>
      <c r="J42" s="132">
        <v>3391.4968856800001</v>
      </c>
      <c r="K42" s="132">
        <v>-55013.218698301716</v>
      </c>
    </row>
    <row r="43" spans="1:11" s="118" customFormat="1" ht="15" customHeight="1">
      <c r="A43" s="369">
        <v>202208</v>
      </c>
      <c r="B43" s="399">
        <v>8</v>
      </c>
      <c r="C43" s="408">
        <v>18507.865456609969</v>
      </c>
      <c r="D43" s="408">
        <v>-5510.8023712899994</v>
      </c>
      <c r="E43" s="408">
        <v>-1846.2497097551866</v>
      </c>
      <c r="F43" s="408">
        <v>-7.67155479000004</v>
      </c>
      <c r="G43" s="408">
        <v>2918.0908262600024</v>
      </c>
      <c r="H43" s="408">
        <v>1329.4386252400002</v>
      </c>
      <c r="I43" s="408">
        <v>-12928.481645010008</v>
      </c>
      <c r="J43" s="408">
        <v>1206.8132785400001</v>
      </c>
      <c r="K43" s="408">
        <v>3669.0029058047776</v>
      </c>
    </row>
    <row r="44" spans="1:11" s="360" customFormat="1" ht="15" customHeight="1">
      <c r="B44" s="333"/>
      <c r="C44" s="333"/>
      <c r="D44" s="333"/>
      <c r="E44" s="333"/>
      <c r="F44" s="333"/>
      <c r="G44" s="333"/>
      <c r="H44" s="333"/>
      <c r="I44" s="333"/>
      <c r="J44" s="333"/>
      <c r="K44" s="333"/>
    </row>
    <row r="45" spans="1:11" s="360" customFormat="1" ht="15" customHeight="1">
      <c r="B45" s="388" t="s">
        <v>91</v>
      </c>
      <c r="C45" s="333"/>
      <c r="D45" s="333"/>
      <c r="E45" s="333"/>
      <c r="F45" s="333"/>
      <c r="G45" s="333"/>
      <c r="H45" s="333"/>
      <c r="I45" s="333"/>
      <c r="J45" s="333"/>
      <c r="K45" s="333"/>
    </row>
    <row r="46" spans="1:11" s="360" customFormat="1" ht="15" customHeight="1">
      <c r="B46" s="388" t="s">
        <v>190</v>
      </c>
      <c r="K46" s="361"/>
    </row>
    <row r="47" spans="1:11" s="269" customFormat="1">
      <c r="B47" s="381" t="s">
        <v>218</v>
      </c>
      <c r="K47" s="288"/>
    </row>
  </sheetData>
  <mergeCells count="2">
    <mergeCell ref="B1:K1"/>
    <mergeCell ref="B2:K2"/>
  </mergeCells>
  <phoneticPr fontId="16" type="noConversion"/>
  <hyperlinks>
    <hyperlink ref="K3" location="Índice!Area_de_impressao" display="Voltar ao índice" xr:uid="{00000000-0004-0000-0A00-000000000000}"/>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7">
    <pageSetUpPr fitToPage="1"/>
  </sheetPr>
  <dimension ref="A1:BQ116"/>
  <sheetViews>
    <sheetView topLeftCell="B1" zoomScale="80" zoomScaleNormal="80" zoomScaleSheetLayoutView="40" workbookViewId="0">
      <selection activeCell="B1" sqref="B1:Y1"/>
    </sheetView>
  </sheetViews>
  <sheetFormatPr defaultColWidth="9.140625" defaultRowHeight="15"/>
  <cols>
    <col min="1" max="1" width="6.7109375" style="91" hidden="1" customWidth="1"/>
    <col min="2" max="2" width="61.5703125" style="18" customWidth="1"/>
    <col min="3" max="10" width="17.7109375" style="18" customWidth="1"/>
    <col min="11" max="22" width="17.7109375" style="17" customWidth="1"/>
    <col min="23" max="24" width="25.7109375" style="17" customWidth="1"/>
    <col min="25" max="25" width="23.28515625" style="17" customWidth="1"/>
    <col min="26" max="29" width="12.42578125" style="91" bestFit="1" customWidth="1"/>
    <col min="30" max="30" width="13" style="91" bestFit="1" customWidth="1"/>
    <col min="31" max="34" width="12.42578125" style="91" bestFit="1" customWidth="1"/>
    <col min="35" max="35" width="13" style="91" bestFit="1" customWidth="1"/>
    <col min="36" max="38" width="13.85546875" style="91" bestFit="1" customWidth="1"/>
    <col min="39" max="16384" width="9.140625" style="91"/>
  </cols>
  <sheetData>
    <row r="1" spans="1:69" s="263" customFormat="1" ht="17.25" customHeight="1">
      <c r="B1" s="422" t="s">
        <v>93</v>
      </c>
      <c r="C1" s="422"/>
      <c r="D1" s="422"/>
      <c r="E1" s="422"/>
      <c r="F1" s="422"/>
      <c r="G1" s="422"/>
      <c r="H1" s="422"/>
      <c r="I1" s="422"/>
      <c r="J1" s="422"/>
      <c r="K1" s="422"/>
      <c r="L1" s="422"/>
      <c r="M1" s="422"/>
      <c r="N1" s="422"/>
      <c r="O1" s="422"/>
      <c r="P1" s="422"/>
      <c r="Q1" s="422"/>
      <c r="R1" s="422"/>
      <c r="S1" s="422"/>
      <c r="T1" s="422"/>
      <c r="U1" s="422"/>
      <c r="V1" s="422"/>
      <c r="W1" s="422"/>
      <c r="X1" s="422"/>
      <c r="Y1" s="422"/>
    </row>
    <row r="2" spans="1:69" s="92" customFormat="1" ht="21" customHeight="1">
      <c r="B2" s="446" t="s">
        <v>134</v>
      </c>
      <c r="C2" s="446"/>
      <c r="D2" s="446"/>
      <c r="E2" s="446"/>
      <c r="F2" s="446"/>
      <c r="G2" s="446"/>
      <c r="H2" s="446"/>
      <c r="I2" s="446"/>
      <c r="J2" s="447"/>
      <c r="K2" s="447"/>
      <c r="L2" s="447"/>
      <c r="M2" s="447"/>
      <c r="N2" s="447"/>
      <c r="O2" s="447"/>
      <c r="P2" s="447"/>
      <c r="Q2" s="447"/>
      <c r="R2" s="447"/>
      <c r="S2" s="447"/>
      <c r="T2" s="447"/>
      <c r="U2" s="447"/>
      <c r="V2" s="447"/>
      <c r="W2" s="449"/>
      <c r="X2" s="449"/>
      <c r="Y2" s="449"/>
    </row>
    <row r="3" spans="1:69" s="92" customFormat="1" ht="15" customHeight="1">
      <c r="B3" s="163"/>
      <c r="C3" s="163"/>
      <c r="D3" s="163"/>
      <c r="E3" s="163"/>
      <c r="F3" s="163"/>
      <c r="G3" s="163"/>
      <c r="H3" s="163"/>
      <c r="I3" s="163"/>
      <c r="J3" s="163"/>
      <c r="K3" s="163"/>
      <c r="L3" s="163"/>
      <c r="M3" s="163"/>
      <c r="N3" s="163"/>
      <c r="O3" s="163"/>
      <c r="P3" s="163"/>
      <c r="Q3" s="163"/>
      <c r="R3" s="163"/>
      <c r="S3" s="163"/>
      <c r="T3" s="163"/>
      <c r="U3" s="163"/>
      <c r="V3" s="163"/>
      <c r="W3" s="163"/>
      <c r="X3" s="163"/>
      <c r="Y3" s="268" t="s">
        <v>94</v>
      </c>
    </row>
    <row r="4" spans="1:69" s="254" customFormat="1" ht="26.25" customHeight="1">
      <c r="B4" s="120" t="s">
        <v>176</v>
      </c>
      <c r="C4" s="418"/>
      <c r="D4" s="415"/>
      <c r="E4" s="414"/>
      <c r="F4" s="413"/>
      <c r="G4" s="412"/>
      <c r="H4" s="411"/>
      <c r="I4" s="410"/>
      <c r="J4" s="238"/>
      <c r="K4" s="230"/>
      <c r="L4" s="230"/>
      <c r="M4" s="230"/>
      <c r="N4" s="230"/>
      <c r="O4" s="230"/>
      <c r="P4" s="230"/>
      <c r="Q4" s="230"/>
      <c r="R4" s="255"/>
      <c r="S4" s="256"/>
      <c r="T4" s="255"/>
      <c r="U4" s="255"/>
      <c r="V4" s="255"/>
      <c r="W4" s="255"/>
      <c r="X4" s="255"/>
      <c r="Y4" s="241" t="s">
        <v>238</v>
      </c>
    </row>
    <row r="5" spans="1:69" s="92" customFormat="1" ht="21" customHeight="1">
      <c r="B5" s="443" t="s">
        <v>133</v>
      </c>
      <c r="C5" s="444"/>
      <c r="D5" s="444"/>
      <c r="E5" s="444"/>
      <c r="F5" s="444"/>
      <c r="G5" s="444"/>
      <c r="H5" s="444"/>
      <c r="I5" s="444"/>
      <c r="J5" s="444"/>
      <c r="K5" s="444"/>
      <c r="L5" s="444"/>
      <c r="M5" s="444"/>
      <c r="N5" s="444"/>
      <c r="O5" s="444"/>
      <c r="P5" s="444"/>
      <c r="Q5" s="444"/>
      <c r="R5" s="444"/>
      <c r="S5" s="444"/>
      <c r="T5" s="444"/>
      <c r="U5" s="444"/>
      <c r="V5" s="444"/>
      <c r="W5" s="444"/>
      <c r="X5" s="444"/>
      <c r="Y5" s="445"/>
    </row>
    <row r="6" spans="1:69" ht="39" customHeight="1">
      <c r="B6" s="202" t="s">
        <v>83</v>
      </c>
      <c r="C6" s="203">
        <v>44197</v>
      </c>
      <c r="D6" s="203">
        <v>44228</v>
      </c>
      <c r="E6" s="203">
        <v>44256</v>
      </c>
      <c r="F6" s="203">
        <v>44287</v>
      </c>
      <c r="G6" s="203">
        <v>44317</v>
      </c>
      <c r="H6" s="203">
        <v>44348</v>
      </c>
      <c r="I6" s="203">
        <v>44378</v>
      </c>
      <c r="J6" s="203">
        <v>44409</v>
      </c>
      <c r="K6" s="203">
        <v>44440</v>
      </c>
      <c r="L6" s="203">
        <v>44470</v>
      </c>
      <c r="M6" s="203">
        <v>44501</v>
      </c>
      <c r="N6" s="203">
        <v>44531</v>
      </c>
      <c r="O6" s="203">
        <v>44562</v>
      </c>
      <c r="P6" s="203">
        <v>44593</v>
      </c>
      <c r="Q6" s="203">
        <v>44621</v>
      </c>
      <c r="R6" s="203">
        <v>44652</v>
      </c>
      <c r="S6" s="203">
        <v>44682</v>
      </c>
      <c r="T6" s="203">
        <v>44713</v>
      </c>
      <c r="U6" s="203">
        <v>44743</v>
      </c>
      <c r="V6" s="203" t="s">
        <v>239</v>
      </c>
      <c r="W6" s="216" t="s">
        <v>242</v>
      </c>
      <c r="X6" s="216" t="s">
        <v>243</v>
      </c>
      <c r="Y6" s="217" t="s">
        <v>81</v>
      </c>
    </row>
    <row r="7" spans="1:69" s="90" customFormat="1" ht="20.100000000000001" customHeight="1">
      <c r="A7" s="95"/>
      <c r="B7" s="194" t="s">
        <v>111</v>
      </c>
      <c r="C7" s="195">
        <v>30525.320026731963</v>
      </c>
      <c r="D7" s="195">
        <v>19769.202925851801</v>
      </c>
      <c r="E7" s="195">
        <v>14080.078520514091</v>
      </c>
      <c r="F7" s="195">
        <v>8639.0616246146765</v>
      </c>
      <c r="G7" s="195">
        <v>23602.299904674739</v>
      </c>
      <c r="H7" s="195">
        <v>21988.925412644541</v>
      </c>
      <c r="I7" s="195">
        <v>34221.1657275244</v>
      </c>
      <c r="J7" s="195">
        <v>50233.150452826907</v>
      </c>
      <c r="K7" s="195">
        <v>36054.149028728054</v>
      </c>
      <c r="L7" s="195">
        <v>11121.419681033625</v>
      </c>
      <c r="M7" s="195">
        <v>28781.598182272315</v>
      </c>
      <c r="N7" s="195">
        <v>-46427.540659769402</v>
      </c>
      <c r="O7" s="195">
        <v>35997.278764807248</v>
      </c>
      <c r="P7" s="195">
        <v>29274.340960860645</v>
      </c>
      <c r="Q7" s="195">
        <v>42973.368630462297</v>
      </c>
      <c r="R7" s="195">
        <v>11366.149579350455</v>
      </c>
      <c r="S7" s="195">
        <v>-20073.105141552107</v>
      </c>
      <c r="T7" s="195">
        <v>2166.6178882495096</v>
      </c>
      <c r="U7" s="195">
        <v>-16520.521290024564</v>
      </c>
      <c r="V7" s="195">
        <v>18507.865456609972</v>
      </c>
      <c r="W7" s="195">
        <v>183454.77153385495</v>
      </c>
      <c r="X7" s="195">
        <v>103691.99484876347</v>
      </c>
      <c r="Y7" s="195">
        <v>133221.62108102802</v>
      </c>
      <c r="Z7" s="294"/>
      <c r="AA7" s="294"/>
      <c r="AB7" s="294"/>
      <c r="AC7" s="294"/>
      <c r="AD7" s="294"/>
      <c r="AE7" s="294"/>
      <c r="AF7" s="294"/>
      <c r="AG7" s="294"/>
      <c r="AH7" s="294"/>
      <c r="AI7" s="294"/>
      <c r="AJ7" s="294"/>
      <c r="AK7" s="294"/>
      <c r="AL7" s="294"/>
    </row>
    <row r="8" spans="1:69" ht="15" customHeight="1">
      <c r="A8" s="96">
        <v>272</v>
      </c>
      <c r="B8" s="196" t="s">
        <v>162</v>
      </c>
      <c r="C8" s="197">
        <v>2035.0987297700005</v>
      </c>
      <c r="D8" s="197">
        <v>1348.6971590179605</v>
      </c>
      <c r="E8" s="197">
        <v>2072.0221039200001</v>
      </c>
      <c r="F8" s="197">
        <v>3005.5519320200005</v>
      </c>
      <c r="G8" s="197">
        <v>3717.0345066447862</v>
      </c>
      <c r="H8" s="197">
        <v>8381.3042784750887</v>
      </c>
      <c r="I8" s="197">
        <v>3515.3404272500002</v>
      </c>
      <c r="J8" s="197">
        <v>1023.2482793500003</v>
      </c>
      <c r="K8" s="197">
        <v>92870.49180410507</v>
      </c>
      <c r="L8" s="197">
        <v>3846.383389720002</v>
      </c>
      <c r="M8" s="197">
        <v>4128.0990635800008</v>
      </c>
      <c r="N8" s="197">
        <v>26905.918501130003</v>
      </c>
      <c r="O8" s="197">
        <v>7577.6856930481244</v>
      </c>
      <c r="P8" s="197">
        <v>6181.5448676073165</v>
      </c>
      <c r="Q8" s="197">
        <v>-81.931248739997869</v>
      </c>
      <c r="R8" s="197">
        <v>-15594.942023609992</v>
      </c>
      <c r="S8" s="197">
        <v>-18547.69793341</v>
      </c>
      <c r="T8" s="197">
        <v>-9712.7089060817125</v>
      </c>
      <c r="U8" s="197">
        <v>-5666.9555563500016</v>
      </c>
      <c r="V8" s="197">
        <v>-1848.4936754800101</v>
      </c>
      <c r="W8" s="197">
        <v>91080.642254868784</v>
      </c>
      <c r="X8" s="197">
        <v>-37693.498783016272</v>
      </c>
      <c r="Y8" s="197">
        <v>90057.393975518789</v>
      </c>
      <c r="Z8" s="293"/>
      <c r="AA8" s="293"/>
      <c r="AB8" s="293"/>
      <c r="AC8" s="293"/>
      <c r="AD8" s="293"/>
      <c r="AE8" s="293"/>
      <c r="AF8" s="293"/>
      <c r="AG8" s="293"/>
      <c r="AH8" s="293"/>
      <c r="AI8" s="293"/>
      <c r="AJ8" s="293"/>
      <c r="AK8" s="293"/>
      <c r="AL8" s="293"/>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row>
    <row r="9" spans="1:69" ht="15" customHeight="1">
      <c r="A9" s="96">
        <v>273</v>
      </c>
      <c r="B9" s="198" t="s">
        <v>159</v>
      </c>
      <c r="C9" s="199">
        <v>-11811.533290420002</v>
      </c>
      <c r="D9" s="199">
        <v>-2151.4093649499991</v>
      </c>
      <c r="E9" s="199">
        <v>-5579.3838593899991</v>
      </c>
      <c r="F9" s="199">
        <v>-3866.0889851199995</v>
      </c>
      <c r="G9" s="199">
        <v>-6682.9363905600012</v>
      </c>
      <c r="H9" s="199">
        <v>-2061.3257842600001</v>
      </c>
      <c r="I9" s="199">
        <v>-1428.9291027900001</v>
      </c>
      <c r="J9" s="199">
        <v>-6446.0795376200012</v>
      </c>
      <c r="K9" s="199">
        <v>-4442.0258209800004</v>
      </c>
      <c r="L9" s="199">
        <v>-2111.1829082580894</v>
      </c>
      <c r="M9" s="199">
        <v>-3212.5237282566327</v>
      </c>
      <c r="N9" s="199">
        <v>-2632.0095069252793</v>
      </c>
      <c r="O9" s="199">
        <v>-5369.7757229781419</v>
      </c>
      <c r="P9" s="199">
        <v>-5861.1240565499993</v>
      </c>
      <c r="Q9" s="199">
        <v>-3827.2687619110611</v>
      </c>
      <c r="R9" s="199">
        <v>-1185.01870287</v>
      </c>
      <c r="S9" s="199">
        <v>-129.81089042000019</v>
      </c>
      <c r="T9" s="199">
        <v>-2396.2878804382881</v>
      </c>
      <c r="U9" s="199">
        <v>-5918.0577651000012</v>
      </c>
      <c r="V9" s="199">
        <v>-2134.7900962700005</v>
      </c>
      <c r="W9" s="199">
        <v>-45665.955378577484</v>
      </c>
      <c r="X9" s="199">
        <v>-26822.133876537493</v>
      </c>
      <c r="Y9" s="199">
        <v>-39219.875840957495</v>
      </c>
      <c r="Z9" s="293"/>
      <c r="AA9" s="293"/>
      <c r="AB9" s="293"/>
      <c r="AC9" s="293"/>
      <c r="AD9" s="293"/>
      <c r="AE9" s="293"/>
      <c r="AF9" s="293"/>
      <c r="AG9" s="293"/>
      <c r="AH9" s="293"/>
      <c r="AI9" s="293"/>
      <c r="AJ9" s="293"/>
      <c r="AK9" s="293"/>
      <c r="AL9" s="293"/>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row>
    <row r="10" spans="1:69" ht="15" customHeight="1">
      <c r="A10" s="96">
        <v>274</v>
      </c>
      <c r="B10" s="196" t="s">
        <v>165</v>
      </c>
      <c r="C10" s="197">
        <v>15455.632595405114</v>
      </c>
      <c r="D10" s="197">
        <v>26965.405404161324</v>
      </c>
      <c r="E10" s="197">
        <v>21852.853099400003</v>
      </c>
      <c r="F10" s="197">
        <v>2735.6841719670583</v>
      </c>
      <c r="G10" s="197">
        <v>19233.863362269996</v>
      </c>
      <c r="H10" s="197">
        <v>-6367.2767424672129</v>
      </c>
      <c r="I10" s="197">
        <v>12904.446094870016</v>
      </c>
      <c r="J10" s="197">
        <v>29433.251614489658</v>
      </c>
      <c r="K10" s="197">
        <v>-73100.20118119508</v>
      </c>
      <c r="L10" s="197">
        <v>-6152.3609941400091</v>
      </c>
      <c r="M10" s="197">
        <v>17790.75555683998</v>
      </c>
      <c r="N10" s="197">
        <v>-73248.705496870025</v>
      </c>
      <c r="O10" s="197">
        <v>2604.0964547790813</v>
      </c>
      <c r="P10" s="197">
        <v>1970.5473846000252</v>
      </c>
      <c r="Q10" s="197">
        <v>25461.186690054976</v>
      </c>
      <c r="R10" s="197">
        <v>18224.403785690003</v>
      </c>
      <c r="S10" s="197">
        <v>-11216.581189889966</v>
      </c>
      <c r="T10" s="197">
        <v>4703.2875192600113</v>
      </c>
      <c r="U10" s="197">
        <v>-14632.968412650038</v>
      </c>
      <c r="V10" s="197">
        <v>-8914.141107989999</v>
      </c>
      <c r="W10" s="197">
        <v>-87077.429377021384</v>
      </c>
      <c r="X10" s="197">
        <v>18199.831123854099</v>
      </c>
      <c r="Y10" s="197">
        <v>-116510.68099151102</v>
      </c>
      <c r="Z10" s="293"/>
      <c r="AA10" s="293"/>
      <c r="AB10" s="293"/>
      <c r="AC10" s="293"/>
      <c r="AD10" s="293"/>
      <c r="AE10" s="293"/>
      <c r="AF10" s="293"/>
      <c r="AG10" s="293"/>
      <c r="AH10" s="293"/>
      <c r="AI10" s="293"/>
      <c r="AJ10" s="293"/>
      <c r="AK10" s="293"/>
      <c r="AL10" s="293"/>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row>
    <row r="11" spans="1:69" ht="15" customHeight="1">
      <c r="A11" s="96">
        <v>275</v>
      </c>
      <c r="B11" s="198" t="s">
        <v>204</v>
      </c>
      <c r="C11" s="199">
        <v>3979.593477214868</v>
      </c>
      <c r="D11" s="199">
        <v>-7043.7825179713209</v>
      </c>
      <c r="E11" s="199">
        <v>-288.96591809000398</v>
      </c>
      <c r="F11" s="199">
        <v>4503.0325219783044</v>
      </c>
      <c r="G11" s="199">
        <v>1827.009631380015</v>
      </c>
      <c r="H11" s="199">
        <v>12095.455090368765</v>
      </c>
      <c r="I11" s="199">
        <v>6634.7408532500094</v>
      </c>
      <c r="J11" s="199">
        <v>17842.82319256799</v>
      </c>
      <c r="K11" s="199">
        <v>14561.414568179996</v>
      </c>
      <c r="L11" s="199">
        <v>8238.1853337080811</v>
      </c>
      <c r="M11" s="199">
        <v>12491.256468820011</v>
      </c>
      <c r="N11" s="199">
        <v>-5411.0523235502496</v>
      </c>
      <c r="O11" s="199">
        <v>6531.6008127474679</v>
      </c>
      <c r="P11" s="199">
        <v>9718.9871566766305</v>
      </c>
      <c r="Q11" s="199">
        <v>9495.4091157500134</v>
      </c>
      <c r="R11" s="199">
        <v>2035.0268288899927</v>
      </c>
      <c r="S11" s="199">
        <v>-2262.3004545199997</v>
      </c>
      <c r="T11" s="199">
        <v>4862.3040479177362</v>
      </c>
      <c r="U11" s="199">
        <v>1954.3903708000039</v>
      </c>
      <c r="V11" s="199">
        <v>15304.940689169987</v>
      </c>
      <c r="W11" s="199">
        <v>95362.985807157675</v>
      </c>
      <c r="X11" s="199">
        <v>47640.358567431831</v>
      </c>
      <c r="Y11" s="199">
        <v>77520.162614589673</v>
      </c>
      <c r="Z11" s="293"/>
      <c r="AA11" s="293"/>
      <c r="AB11" s="293"/>
      <c r="AC11" s="293"/>
      <c r="AD11" s="293"/>
      <c r="AE11" s="293"/>
      <c r="AF11" s="293"/>
      <c r="AG11" s="293"/>
      <c r="AH11" s="293"/>
      <c r="AI11" s="293"/>
      <c r="AJ11" s="293"/>
      <c r="AK11" s="293"/>
      <c r="AL11" s="293"/>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row>
    <row r="12" spans="1:69" ht="15" customHeight="1">
      <c r="A12" s="96">
        <v>276</v>
      </c>
      <c r="B12" s="196" t="s">
        <v>163</v>
      </c>
      <c r="C12" s="197">
        <v>-369.54526919000011</v>
      </c>
      <c r="D12" s="197">
        <v>-159.80355413999987</v>
      </c>
      <c r="E12" s="197">
        <v>366.39055410000003</v>
      </c>
      <c r="F12" s="197">
        <v>711.16811691000021</v>
      </c>
      <c r="G12" s="197">
        <v>1405.9379839999997</v>
      </c>
      <c r="H12" s="197">
        <v>410.5085324228013</v>
      </c>
      <c r="I12" s="197">
        <v>435.81520333000003</v>
      </c>
      <c r="J12" s="197">
        <v>1174.19234555</v>
      </c>
      <c r="K12" s="197">
        <v>-1479.1130885194709</v>
      </c>
      <c r="L12" s="197">
        <v>1310.1834527799997</v>
      </c>
      <c r="M12" s="197">
        <v>1423.57614362</v>
      </c>
      <c r="N12" s="197">
        <v>-234.76708999000002</v>
      </c>
      <c r="O12" s="197">
        <v>-93.134659289999888</v>
      </c>
      <c r="P12" s="197">
        <v>65.698889290000054</v>
      </c>
      <c r="Q12" s="197">
        <v>618.31770003000008</v>
      </c>
      <c r="R12" s="197">
        <v>-341.96945126000008</v>
      </c>
      <c r="S12" s="197">
        <v>-634.84576106999998</v>
      </c>
      <c r="T12" s="197">
        <v>-594.55565786</v>
      </c>
      <c r="U12" s="197">
        <v>337.81275147000019</v>
      </c>
      <c r="V12" s="197">
        <v>206.74340681999982</v>
      </c>
      <c r="W12" s="197">
        <v>1758.1389815705288</v>
      </c>
      <c r="X12" s="197">
        <v>-435.93278186999987</v>
      </c>
      <c r="Y12" s="197">
        <v>583.9466360205289</v>
      </c>
      <c r="Z12" s="293"/>
      <c r="AA12" s="293"/>
      <c r="AB12" s="293"/>
      <c r="AC12" s="293"/>
      <c r="AD12" s="293"/>
      <c r="AE12" s="293"/>
      <c r="AF12" s="293"/>
      <c r="AG12" s="293"/>
      <c r="AH12" s="293"/>
      <c r="AI12" s="293"/>
      <c r="AJ12" s="293"/>
      <c r="AK12" s="293"/>
      <c r="AL12" s="293"/>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row>
    <row r="13" spans="1:69" ht="15" customHeight="1">
      <c r="A13" s="96">
        <v>277</v>
      </c>
      <c r="B13" s="198" t="s">
        <v>168</v>
      </c>
      <c r="C13" s="199">
        <v>-50.381002980000034</v>
      </c>
      <c r="D13" s="199">
        <v>-121.7623658</v>
      </c>
      <c r="E13" s="199">
        <v>19.529874280000001</v>
      </c>
      <c r="F13" s="199">
        <v>-406.28155029999999</v>
      </c>
      <c r="G13" s="199">
        <v>-124.10502261000005</v>
      </c>
      <c r="H13" s="199">
        <v>-347.10383277999995</v>
      </c>
      <c r="I13" s="199">
        <v>150.10915297000003</v>
      </c>
      <c r="J13" s="199">
        <v>5.9154902199999837</v>
      </c>
      <c r="K13" s="199">
        <v>-78.428107150000017</v>
      </c>
      <c r="L13" s="199">
        <v>225.89160233000001</v>
      </c>
      <c r="M13" s="199">
        <v>-329.32897302000003</v>
      </c>
      <c r="N13" s="199">
        <v>-188.5706836</v>
      </c>
      <c r="O13" s="199">
        <v>165.73387975</v>
      </c>
      <c r="P13" s="199">
        <v>436.01051696000007</v>
      </c>
      <c r="Q13" s="199">
        <v>-325.89430650900675</v>
      </c>
      <c r="R13" s="199">
        <v>-391.72684673000003</v>
      </c>
      <c r="S13" s="199">
        <v>385.58660176000001</v>
      </c>
      <c r="T13" s="199">
        <v>457.50294975999998</v>
      </c>
      <c r="U13" s="199">
        <v>223.10919485999992</v>
      </c>
      <c r="V13" s="199">
        <v>216.09663959</v>
      </c>
      <c r="W13" s="199">
        <v>801.89795822099313</v>
      </c>
      <c r="X13" s="199">
        <v>1166.4186294409931</v>
      </c>
      <c r="Y13" s="199">
        <v>795.98246800099309</v>
      </c>
      <c r="Z13" s="293"/>
      <c r="AA13" s="293"/>
      <c r="AB13" s="293"/>
      <c r="AC13" s="293"/>
      <c r="AD13" s="293"/>
      <c r="AE13" s="293"/>
      <c r="AF13" s="293"/>
      <c r="AG13" s="293"/>
      <c r="AH13" s="293"/>
      <c r="AI13" s="293"/>
      <c r="AJ13" s="293"/>
      <c r="AK13" s="293"/>
      <c r="AL13" s="293"/>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row>
    <row r="14" spans="1:69" ht="15" customHeight="1">
      <c r="A14" s="96">
        <v>278</v>
      </c>
      <c r="B14" s="196" t="s">
        <v>205</v>
      </c>
      <c r="C14" s="197">
        <v>-2181.9049958899996</v>
      </c>
      <c r="D14" s="197">
        <v>-549.98351433999994</v>
      </c>
      <c r="E14" s="197">
        <v>676.81432208999922</v>
      </c>
      <c r="F14" s="197">
        <v>851.17229098999974</v>
      </c>
      <c r="G14" s="197">
        <v>-1314.5493481600004</v>
      </c>
      <c r="H14" s="197">
        <v>-1574.9512738784308</v>
      </c>
      <c r="I14" s="197">
        <v>1186.9762534999991</v>
      </c>
      <c r="J14" s="197">
        <v>3118.8600195800004</v>
      </c>
      <c r="K14" s="197">
        <v>2532.2150060599997</v>
      </c>
      <c r="L14" s="197">
        <v>647.5860053900002</v>
      </c>
      <c r="M14" s="197">
        <v>-885.40669966999963</v>
      </c>
      <c r="N14" s="197">
        <v>1922.5198263633208</v>
      </c>
      <c r="O14" s="197">
        <v>187.660548492532</v>
      </c>
      <c r="P14" s="197">
        <v>-1477.5133611789536</v>
      </c>
      <c r="Q14" s="197">
        <v>867.92772429742683</v>
      </c>
      <c r="R14" s="197">
        <v>447.57987958999877</v>
      </c>
      <c r="S14" s="197">
        <v>1927.0730852000008</v>
      </c>
      <c r="T14" s="197">
        <v>767.40931490999947</v>
      </c>
      <c r="U14" s="197">
        <v>920.09548843999937</v>
      </c>
      <c r="V14" s="197">
        <v>2804.2732121899999</v>
      </c>
      <c r="W14" s="197">
        <v>13780.280049664329</v>
      </c>
      <c r="X14" s="197">
        <v>6444.5058919410039</v>
      </c>
      <c r="Y14" s="197">
        <v>10661.420030084326</v>
      </c>
      <c r="Z14" s="293"/>
      <c r="AA14" s="293"/>
      <c r="AB14" s="293"/>
      <c r="AC14" s="293"/>
      <c r="AD14" s="293"/>
      <c r="AE14" s="293"/>
      <c r="AF14" s="293"/>
      <c r="AG14" s="293"/>
      <c r="AH14" s="293"/>
      <c r="AI14" s="293"/>
      <c r="AJ14" s="293"/>
      <c r="AK14" s="293"/>
      <c r="AL14" s="293"/>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row>
    <row r="15" spans="1:69" ht="15" customHeight="1">
      <c r="A15" s="96">
        <v>279</v>
      </c>
      <c r="B15" s="198" t="s">
        <v>153</v>
      </c>
      <c r="C15" s="199">
        <v>-237.89730162999999</v>
      </c>
      <c r="D15" s="199">
        <v>-46.660617429999981</v>
      </c>
      <c r="E15" s="199">
        <v>54.983129570000003</v>
      </c>
      <c r="F15" s="199">
        <v>19.044067300000005</v>
      </c>
      <c r="G15" s="199">
        <v>156.90358392123585</v>
      </c>
      <c r="H15" s="199">
        <v>275.14232454999996</v>
      </c>
      <c r="I15" s="199">
        <v>-62.304223689999993</v>
      </c>
      <c r="J15" s="199">
        <v>-1854.2871199822141</v>
      </c>
      <c r="K15" s="199">
        <v>102.19244838000002</v>
      </c>
      <c r="L15" s="199">
        <v>121.73441831000002</v>
      </c>
      <c r="M15" s="199">
        <v>16.348482799999999</v>
      </c>
      <c r="N15" s="199">
        <v>-376.75791356655878</v>
      </c>
      <c r="O15" s="199">
        <v>-128.26235388787137</v>
      </c>
      <c r="P15" s="199">
        <v>-25.49283096424881</v>
      </c>
      <c r="Q15" s="199">
        <v>104.29173320999999</v>
      </c>
      <c r="R15" s="199">
        <v>108.99776878999999</v>
      </c>
      <c r="S15" s="199">
        <v>192.97857714000003</v>
      </c>
      <c r="T15" s="199">
        <v>221.32083326</v>
      </c>
      <c r="U15" s="199">
        <v>263.11680414</v>
      </c>
      <c r="V15" s="199">
        <v>1373.92441046</v>
      </c>
      <c r="W15" s="199">
        <v>120.10525808910711</v>
      </c>
      <c r="X15" s="199">
        <v>2110.8749421478797</v>
      </c>
      <c r="Y15" s="199">
        <v>1974.3923780713212</v>
      </c>
      <c r="Z15" s="293"/>
      <c r="AA15" s="293"/>
      <c r="AB15" s="293"/>
      <c r="AC15" s="293"/>
      <c r="AD15" s="293"/>
      <c r="AE15" s="293"/>
      <c r="AF15" s="293"/>
      <c r="AG15" s="293"/>
      <c r="AH15" s="293"/>
      <c r="AI15" s="293"/>
      <c r="AJ15" s="293"/>
      <c r="AK15" s="293"/>
      <c r="AL15" s="293"/>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row>
    <row r="16" spans="1:69" ht="15" customHeight="1">
      <c r="A16" s="96">
        <v>280</v>
      </c>
      <c r="B16" s="196" t="s">
        <v>169</v>
      </c>
      <c r="C16" s="197">
        <v>562.35319060498148</v>
      </c>
      <c r="D16" s="197">
        <v>190.78839492000006</v>
      </c>
      <c r="E16" s="197">
        <v>272.56508657000001</v>
      </c>
      <c r="F16" s="197">
        <v>81.138868479999999</v>
      </c>
      <c r="G16" s="197">
        <v>139.89817035999999</v>
      </c>
      <c r="H16" s="197">
        <v>112.12820744000001</v>
      </c>
      <c r="I16" s="197">
        <v>-28.375750809999996</v>
      </c>
      <c r="J16" s="197">
        <v>483.54232567000008</v>
      </c>
      <c r="K16" s="197">
        <v>245.73732933999997</v>
      </c>
      <c r="L16" s="197">
        <v>-41.28947200999999</v>
      </c>
      <c r="M16" s="197">
        <v>79.109831939999992</v>
      </c>
      <c r="N16" s="197">
        <v>990.02732247004781</v>
      </c>
      <c r="O16" s="197">
        <v>-195.19939078000004</v>
      </c>
      <c r="P16" s="197">
        <v>29.356674600000002</v>
      </c>
      <c r="Q16" s="197">
        <v>-12833.051945157824</v>
      </c>
      <c r="R16" s="197">
        <v>23.337567670000006</v>
      </c>
      <c r="S16" s="197">
        <v>-112.53560736000001</v>
      </c>
      <c r="T16" s="197">
        <v>-126.9543407</v>
      </c>
      <c r="U16" s="197">
        <v>-197.25210426999996</v>
      </c>
      <c r="V16" s="197">
        <v>-326.93828277000011</v>
      </c>
      <c r="W16" s="197">
        <v>-11982.110091357776</v>
      </c>
      <c r="X16" s="197">
        <v>-13739.237428767825</v>
      </c>
      <c r="Y16" s="197">
        <v>-12465.652417027777</v>
      </c>
      <c r="Z16" s="293"/>
      <c r="AA16" s="293"/>
      <c r="AB16" s="293"/>
      <c r="AC16" s="293"/>
      <c r="AD16" s="293"/>
      <c r="AE16" s="293"/>
      <c r="AF16" s="293"/>
      <c r="AG16" s="293"/>
      <c r="AH16" s="293"/>
      <c r="AI16" s="293"/>
      <c r="AJ16" s="293"/>
      <c r="AK16" s="293"/>
      <c r="AL16" s="293"/>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row>
    <row r="17" spans="1:69" ht="15" customHeight="1">
      <c r="A17" s="96">
        <v>281</v>
      </c>
      <c r="B17" s="198" t="s">
        <v>206</v>
      </c>
      <c r="C17" s="199">
        <v>-349.70931053124656</v>
      </c>
      <c r="D17" s="199">
        <v>-2455.0544983079603</v>
      </c>
      <c r="E17" s="199">
        <v>2650.2104559400004</v>
      </c>
      <c r="F17" s="199">
        <v>105.88270710000002</v>
      </c>
      <c r="G17" s="199">
        <v>6543.3387173199999</v>
      </c>
      <c r="H17" s="199">
        <v>4495.2772062499998</v>
      </c>
      <c r="I17" s="199">
        <v>2069.4007041554855</v>
      </c>
      <c r="J17" s="199">
        <v>1946.0150263799999</v>
      </c>
      <c r="K17" s="199">
        <v>1354.0580010899998</v>
      </c>
      <c r="L17" s="199">
        <v>-261.92867652000041</v>
      </c>
      <c r="M17" s="199">
        <v>-982.02455247000023</v>
      </c>
      <c r="N17" s="199">
        <v>-1701.1730459800476</v>
      </c>
      <c r="O17" s="199">
        <v>-618.95675625909416</v>
      </c>
      <c r="P17" s="199">
        <v>-435.51011494000022</v>
      </c>
      <c r="Q17" s="199">
        <v>4207.2434681657742</v>
      </c>
      <c r="R17" s="199">
        <v>-1442.3129697400004</v>
      </c>
      <c r="S17" s="199">
        <v>404.99042860999987</v>
      </c>
      <c r="T17" s="199">
        <v>-1027.2248753600004</v>
      </c>
      <c r="U17" s="199">
        <v>-1183.7346658699998</v>
      </c>
      <c r="V17" s="199">
        <v>620.21302994999985</v>
      </c>
      <c r="W17" s="199">
        <v>879.65429705663075</v>
      </c>
      <c r="X17" s="199">
        <v>524.70754455667895</v>
      </c>
      <c r="Y17" s="199">
        <v>-1066.3607293233695</v>
      </c>
      <c r="Z17" s="293"/>
      <c r="AA17" s="293"/>
      <c r="AB17" s="293"/>
      <c r="AC17" s="293"/>
      <c r="AD17" s="293"/>
      <c r="AE17" s="293"/>
      <c r="AF17" s="293"/>
      <c r="AG17" s="293"/>
      <c r="AH17" s="293"/>
      <c r="AI17" s="293"/>
      <c r="AJ17" s="293"/>
      <c r="AK17" s="293"/>
      <c r="AL17" s="293"/>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row>
    <row r="18" spans="1:69" ht="15" customHeight="1">
      <c r="A18" s="96">
        <v>282</v>
      </c>
      <c r="B18" s="196" t="s">
        <v>158</v>
      </c>
      <c r="C18" s="197">
        <v>22.830443559999999</v>
      </c>
      <c r="D18" s="197">
        <v>33.292542470000001</v>
      </c>
      <c r="E18" s="197">
        <v>11.836747640000002</v>
      </c>
      <c r="F18" s="197">
        <v>10.239106900000001</v>
      </c>
      <c r="G18" s="197">
        <v>19.210157239999997</v>
      </c>
      <c r="H18" s="197">
        <v>22.53762888</v>
      </c>
      <c r="I18" s="197">
        <v>105.13183733345686</v>
      </c>
      <c r="J18" s="197">
        <v>202.46083022000005</v>
      </c>
      <c r="K18" s="197">
        <v>25.725010795887925</v>
      </c>
      <c r="L18" s="197">
        <v>-24.251298149999993</v>
      </c>
      <c r="M18" s="197">
        <v>-20.740603800000013</v>
      </c>
      <c r="N18" s="197">
        <v>167.40785175999994</v>
      </c>
      <c r="O18" s="197">
        <v>937.84680327328306</v>
      </c>
      <c r="P18" s="197">
        <v>30.690785800000043</v>
      </c>
      <c r="Q18" s="197">
        <v>46.74173682</v>
      </c>
      <c r="R18" s="197">
        <v>-34.206693170000001</v>
      </c>
      <c r="S18" s="197">
        <v>1.4685322200000062</v>
      </c>
      <c r="T18" s="197">
        <v>14.75473950999999</v>
      </c>
      <c r="U18" s="197">
        <v>156.50978850467007</v>
      </c>
      <c r="V18" s="197">
        <v>119.02974569999999</v>
      </c>
      <c r="W18" s="197">
        <v>1623.4372294838408</v>
      </c>
      <c r="X18" s="197">
        <v>1272.8354386579533</v>
      </c>
      <c r="Y18" s="197">
        <v>1420.9763992638407</v>
      </c>
      <c r="Z18" s="293"/>
      <c r="AA18" s="293"/>
      <c r="AB18" s="293"/>
      <c r="AC18" s="293"/>
      <c r="AD18" s="293"/>
      <c r="AE18" s="293"/>
      <c r="AF18" s="293"/>
      <c r="AG18" s="293"/>
      <c r="AH18" s="293"/>
      <c r="AI18" s="293"/>
      <c r="AJ18" s="293"/>
      <c r="AK18" s="293"/>
      <c r="AL18" s="293"/>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row>
    <row r="19" spans="1:69" ht="15" customHeight="1">
      <c r="A19" s="96">
        <v>283</v>
      </c>
      <c r="B19" s="198" t="s">
        <v>167</v>
      </c>
      <c r="C19" s="199">
        <v>13427.671123277631</v>
      </c>
      <c r="D19" s="199">
        <v>-109.90087441999793</v>
      </c>
      <c r="E19" s="199">
        <v>-2702.2640031400015</v>
      </c>
      <c r="F19" s="199">
        <v>3802.6434720576549</v>
      </c>
      <c r="G19" s="199">
        <v>1261.5132429600035</v>
      </c>
      <c r="H19" s="199">
        <v>4027.4397193400009</v>
      </c>
      <c r="I19" s="199">
        <v>4007.2999524000002</v>
      </c>
      <c r="J19" s="199">
        <v>-2056.6892930674421</v>
      </c>
      <c r="K19" s="199">
        <v>-754.53402569000082</v>
      </c>
      <c r="L19" s="199">
        <v>1044.4502718695853</v>
      </c>
      <c r="M19" s="199">
        <v>-1231.4586697805887</v>
      </c>
      <c r="N19" s="199">
        <v>4944.751639356783</v>
      </c>
      <c r="O19" s="199">
        <v>16211.859344128317</v>
      </c>
      <c r="P19" s="199">
        <v>4475.783000479998</v>
      </c>
      <c r="Q19" s="199">
        <v>-100.03103765999782</v>
      </c>
      <c r="R19" s="199">
        <v>1948.3274748499971</v>
      </c>
      <c r="S19" s="199">
        <v>1309.2794893300022</v>
      </c>
      <c r="T19" s="199">
        <v>703.4519321100006</v>
      </c>
      <c r="U19" s="199">
        <v>2068.944836070003</v>
      </c>
      <c r="V19" s="199">
        <v>-594.95363335000206</v>
      </c>
      <c r="W19" s="199">
        <v>27969.181328646653</v>
      </c>
      <c r="X19" s="199">
        <v>26022.661405958315</v>
      </c>
      <c r="Y19" s="199">
        <v>30025.870621714097</v>
      </c>
      <c r="Z19" s="293"/>
      <c r="AA19" s="293"/>
      <c r="AB19" s="293"/>
      <c r="AC19" s="293"/>
      <c r="AD19" s="293"/>
      <c r="AE19" s="293"/>
      <c r="AF19" s="293"/>
      <c r="AG19" s="293"/>
      <c r="AH19" s="293"/>
      <c r="AI19" s="293"/>
      <c r="AJ19" s="293"/>
      <c r="AK19" s="293"/>
      <c r="AL19" s="293"/>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row>
    <row r="20" spans="1:69" ht="15" customHeight="1">
      <c r="A20" s="96">
        <v>284</v>
      </c>
      <c r="B20" s="196" t="s">
        <v>207</v>
      </c>
      <c r="C20" s="197">
        <v>7785.7396858214597</v>
      </c>
      <c r="D20" s="197">
        <v>2200.747357222845</v>
      </c>
      <c r="E20" s="197">
        <v>-5789.6978378125441</v>
      </c>
      <c r="F20" s="197">
        <v>-3252.1818312299911</v>
      </c>
      <c r="G20" s="197">
        <v>-3513.6074043388239</v>
      </c>
      <c r="H20" s="197">
        <v>350.6707785318327</v>
      </c>
      <c r="I20" s="197">
        <v>4078.8572852844009</v>
      </c>
      <c r="J20" s="197">
        <v>1934.8342481969723</v>
      </c>
      <c r="K20" s="197">
        <v>2230.1918837562339</v>
      </c>
      <c r="L20" s="197">
        <v>2784.8182053300925</v>
      </c>
      <c r="M20" s="197">
        <v>445.72523812944939</v>
      </c>
      <c r="N20" s="197">
        <v>802.44224509892081</v>
      </c>
      <c r="O20" s="197">
        <v>8408.2653634666603</v>
      </c>
      <c r="P20" s="197">
        <v>15224.007298506871</v>
      </c>
      <c r="Q20" s="197">
        <v>15983.395447279663</v>
      </c>
      <c r="R20" s="197">
        <v>4874.2651760798044</v>
      </c>
      <c r="S20" s="197">
        <v>5798.4557840027965</v>
      </c>
      <c r="T20" s="197">
        <v>1179.4854472500053</v>
      </c>
      <c r="U20" s="197">
        <v>4122.5164156058763</v>
      </c>
      <c r="V20" s="197">
        <v>5613.7847014199951</v>
      </c>
      <c r="W20" s="197">
        <v>69402.187454123341</v>
      </c>
      <c r="X20" s="197">
        <v>61204.175633611674</v>
      </c>
      <c r="Y20" s="197">
        <v>67467.353205926367</v>
      </c>
      <c r="Z20" s="293"/>
      <c r="AA20" s="293"/>
      <c r="AB20" s="293"/>
      <c r="AC20" s="293"/>
      <c r="AD20" s="293"/>
      <c r="AE20" s="293"/>
      <c r="AF20" s="293"/>
      <c r="AG20" s="293"/>
      <c r="AH20" s="293"/>
      <c r="AI20" s="293"/>
      <c r="AJ20" s="293"/>
      <c r="AK20" s="293"/>
      <c r="AL20" s="293"/>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row>
    <row r="21" spans="1:69" ht="15" customHeight="1">
      <c r="A21" s="96">
        <v>285</v>
      </c>
      <c r="B21" s="198" t="s">
        <v>155</v>
      </c>
      <c r="C21" s="199">
        <v>1750.4834473091571</v>
      </c>
      <c r="D21" s="199">
        <v>1301.2090234289485</v>
      </c>
      <c r="E21" s="199">
        <v>-21.429437383360089</v>
      </c>
      <c r="F21" s="199">
        <v>22.379246321468592</v>
      </c>
      <c r="G21" s="199">
        <v>684.31519846752758</v>
      </c>
      <c r="H21" s="199">
        <v>2287.5328579616985</v>
      </c>
      <c r="I21" s="199">
        <v>380.70085213102777</v>
      </c>
      <c r="J21" s="199">
        <v>3210.9619558819295</v>
      </c>
      <c r="K21" s="199">
        <v>2144.3190270554078</v>
      </c>
      <c r="L21" s="199">
        <v>1683.214526623964</v>
      </c>
      <c r="M21" s="199">
        <v>-85.34852214990336</v>
      </c>
      <c r="N21" s="199">
        <v>1982.1754618436673</v>
      </c>
      <c r="O21" s="199">
        <v>120.64501288689017</v>
      </c>
      <c r="P21" s="199">
        <v>-713.90318635699555</v>
      </c>
      <c r="Q21" s="199">
        <v>3781.2019731223331</v>
      </c>
      <c r="R21" s="199">
        <v>2747.8922716506499</v>
      </c>
      <c r="S21" s="199">
        <v>2833.9504449577607</v>
      </c>
      <c r="T21" s="199">
        <v>3522.701967041759</v>
      </c>
      <c r="U21" s="199">
        <v>1016.3294562349232</v>
      </c>
      <c r="V21" s="199">
        <v>5877.5688891200016</v>
      </c>
      <c r="W21" s="199">
        <v>28121.709277912385</v>
      </c>
      <c r="X21" s="199">
        <v>19186.386828657323</v>
      </c>
      <c r="Y21" s="199">
        <v>24910.747322030453</v>
      </c>
      <c r="Z21" s="293"/>
      <c r="AA21" s="293"/>
      <c r="AB21" s="293"/>
      <c r="AC21" s="293"/>
      <c r="AD21" s="293"/>
      <c r="AE21" s="293"/>
      <c r="AF21" s="293"/>
      <c r="AG21" s="293"/>
      <c r="AH21" s="293"/>
      <c r="AI21" s="293"/>
      <c r="AJ21" s="293"/>
      <c r="AK21" s="293"/>
      <c r="AL21" s="293"/>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row>
    <row r="22" spans="1:69" ht="15" customHeight="1">
      <c r="A22" s="96">
        <v>286</v>
      </c>
      <c r="B22" s="196" t="s">
        <v>208</v>
      </c>
      <c r="C22" s="197">
        <v>487.61103990000004</v>
      </c>
      <c r="D22" s="197">
        <v>362.51740422999995</v>
      </c>
      <c r="E22" s="197">
        <v>466.31854095999995</v>
      </c>
      <c r="F22" s="197">
        <v>322.36575735017965</v>
      </c>
      <c r="G22" s="197">
        <v>275.70636803000002</v>
      </c>
      <c r="H22" s="197">
        <v>-76.334368470000001</v>
      </c>
      <c r="I22" s="197">
        <v>288.80839301999998</v>
      </c>
      <c r="J22" s="197">
        <v>226.80763609999997</v>
      </c>
      <c r="K22" s="197">
        <v>-147.42212330000004</v>
      </c>
      <c r="L22" s="197">
        <v>-175.68654024</v>
      </c>
      <c r="M22" s="197">
        <v>-832.72273111000004</v>
      </c>
      <c r="N22" s="197">
        <v>-342.24552638000011</v>
      </c>
      <c r="O22" s="197">
        <v>-140.04015482</v>
      </c>
      <c r="P22" s="197">
        <v>-338.31337843</v>
      </c>
      <c r="Q22" s="197">
        <v>-409.08664380999988</v>
      </c>
      <c r="R22" s="197">
        <v>-47.363829579999987</v>
      </c>
      <c r="S22" s="197">
        <v>-12.388842952694684</v>
      </c>
      <c r="T22" s="197">
        <v>-402.49927242999996</v>
      </c>
      <c r="U22" s="197">
        <v>20.890441880000001</v>
      </c>
      <c r="V22" s="197">
        <v>195.64969733000001</v>
      </c>
      <c r="W22" s="197">
        <v>-2404.4212677426949</v>
      </c>
      <c r="X22" s="197">
        <v>-1133.1519828126945</v>
      </c>
      <c r="Y22" s="197">
        <v>-2631.2289038426952</v>
      </c>
      <c r="Z22" s="293"/>
      <c r="AA22" s="293"/>
      <c r="AB22" s="293"/>
      <c r="AC22" s="293"/>
      <c r="AD22" s="293"/>
      <c r="AE22" s="293"/>
      <c r="AF22" s="293"/>
      <c r="AG22" s="293"/>
      <c r="AH22" s="293"/>
      <c r="AI22" s="293"/>
      <c r="AJ22" s="293"/>
      <c r="AK22" s="293"/>
      <c r="AL22" s="293"/>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row>
    <row r="23" spans="1:69" ht="15" customHeight="1">
      <c r="A23" s="96">
        <v>31</v>
      </c>
      <c r="B23" s="198" t="s">
        <v>69</v>
      </c>
      <c r="C23" s="199">
        <v>19.277464510000001</v>
      </c>
      <c r="D23" s="199">
        <v>4.9029477599999991</v>
      </c>
      <c r="E23" s="199">
        <v>18.295661859999999</v>
      </c>
      <c r="F23" s="199">
        <v>-6.688268110000001</v>
      </c>
      <c r="G23" s="199">
        <v>-27.232852250000004</v>
      </c>
      <c r="H23" s="199">
        <v>-42.079209720000001</v>
      </c>
      <c r="I23" s="199">
        <v>-16.85220468</v>
      </c>
      <c r="J23" s="199">
        <v>-12.706560710000002</v>
      </c>
      <c r="K23" s="199">
        <v>-10.4717032</v>
      </c>
      <c r="L23" s="199">
        <v>-14.327635710000001</v>
      </c>
      <c r="M23" s="199">
        <v>-13.718123199999997</v>
      </c>
      <c r="N23" s="199">
        <v>-7.5019209300000007</v>
      </c>
      <c r="O23" s="199">
        <v>-202.74610974999996</v>
      </c>
      <c r="P23" s="199">
        <v>-6.4286852400000001</v>
      </c>
      <c r="Q23" s="199">
        <v>-15.083014479999999</v>
      </c>
      <c r="R23" s="199">
        <v>-6.1406569000000006</v>
      </c>
      <c r="S23" s="199">
        <v>-10.727405150000001</v>
      </c>
      <c r="T23" s="199">
        <v>-5.3699298999999998</v>
      </c>
      <c r="U23" s="199">
        <v>-5.268333789999998</v>
      </c>
      <c r="V23" s="199">
        <v>-5.0421692800000004</v>
      </c>
      <c r="W23" s="199">
        <v>-315.53224823999989</v>
      </c>
      <c r="X23" s="199">
        <v>-256.80630448999995</v>
      </c>
      <c r="Y23" s="199">
        <v>-302.82568752999987</v>
      </c>
      <c r="Z23" s="293"/>
      <c r="AA23" s="293"/>
      <c r="AB23" s="293"/>
      <c r="AC23" s="293"/>
      <c r="AD23" s="293"/>
      <c r="AE23" s="293"/>
      <c r="AF23" s="293"/>
      <c r="AG23" s="293"/>
      <c r="AH23" s="293"/>
      <c r="AI23" s="293"/>
      <c r="AJ23" s="293"/>
      <c r="AK23" s="293"/>
      <c r="AL23" s="293"/>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row>
    <row r="24" spans="1:69" s="90" customFormat="1" ht="20.100000000000001" customHeight="1">
      <c r="A24" s="97"/>
      <c r="B24" s="200" t="s">
        <v>6</v>
      </c>
      <c r="C24" s="201">
        <v>-23493.110078625949</v>
      </c>
      <c r="D24" s="201">
        <v>4708.7860470734777</v>
      </c>
      <c r="E24" s="201">
        <v>7720.8158302177108</v>
      </c>
      <c r="F24" s="201">
        <v>3874.3849723744288</v>
      </c>
      <c r="G24" s="201">
        <v>5848.6700992175574</v>
      </c>
      <c r="H24" s="201">
        <v>4815.1687180500548</v>
      </c>
      <c r="I24" s="201">
        <v>6128.2130090011005</v>
      </c>
      <c r="J24" s="201">
        <v>2235.5421293132258</v>
      </c>
      <c r="K24" s="201">
        <v>-2425.6511718643624</v>
      </c>
      <c r="L24" s="201">
        <v>-2716.6249269076034</v>
      </c>
      <c r="M24" s="201">
        <v>32.907078058179138</v>
      </c>
      <c r="N24" s="201">
        <v>-1337.725654423449</v>
      </c>
      <c r="O24" s="201">
        <v>-9516.6333039089404</v>
      </c>
      <c r="P24" s="201">
        <v>-9087.920733554547</v>
      </c>
      <c r="Q24" s="201">
        <v>-12087.546794881044</v>
      </c>
      <c r="R24" s="201">
        <v>-6734.3602439221095</v>
      </c>
      <c r="S24" s="201">
        <v>-6585.43178597101</v>
      </c>
      <c r="T24" s="201">
        <v>2578.8456221638544</v>
      </c>
      <c r="U24" s="201">
        <v>-7771.2076293608097</v>
      </c>
      <c r="V24" s="201">
        <v>-5510.8023712899985</v>
      </c>
      <c r="W24" s="201">
        <v>-58926.609786548608</v>
      </c>
      <c r="X24" s="201">
        <v>-54715.057240724607</v>
      </c>
      <c r="Y24" s="201">
        <v>-61162.151915861832</v>
      </c>
      <c r="Z24" s="294"/>
      <c r="AA24" s="294"/>
      <c r="AB24" s="294"/>
      <c r="AC24" s="294"/>
      <c r="AD24" s="294"/>
      <c r="AE24" s="294"/>
      <c r="AF24" s="294"/>
      <c r="AG24" s="294"/>
      <c r="AH24" s="294"/>
      <c r="AI24" s="294"/>
      <c r="AJ24" s="294"/>
      <c r="AK24" s="294"/>
      <c r="AL24" s="294"/>
    </row>
    <row r="25" spans="1:69" ht="15" customHeight="1">
      <c r="A25" s="96">
        <v>287</v>
      </c>
      <c r="B25" s="196" t="s">
        <v>152</v>
      </c>
      <c r="C25" s="197">
        <v>-234.2854331499999</v>
      </c>
      <c r="D25" s="197">
        <v>309.94950995000005</v>
      </c>
      <c r="E25" s="197">
        <v>1711.3067672900002</v>
      </c>
      <c r="F25" s="197">
        <v>-95.626383470000064</v>
      </c>
      <c r="G25" s="197">
        <v>218.83025993999993</v>
      </c>
      <c r="H25" s="197">
        <v>-511.94643062562096</v>
      </c>
      <c r="I25" s="197">
        <v>397.88092113000005</v>
      </c>
      <c r="J25" s="197">
        <v>142.94664332000002</v>
      </c>
      <c r="K25" s="197">
        <v>-290.85069231999989</v>
      </c>
      <c r="L25" s="197">
        <v>-76.748187740000191</v>
      </c>
      <c r="M25" s="197">
        <v>-1286.0492532100002</v>
      </c>
      <c r="N25" s="197">
        <v>377.23942910999995</v>
      </c>
      <c r="O25" s="197">
        <v>-379.47135537000008</v>
      </c>
      <c r="P25" s="197">
        <v>-782.42965272999993</v>
      </c>
      <c r="Q25" s="197">
        <v>-603.19783682999991</v>
      </c>
      <c r="R25" s="197">
        <v>-460.80807195999984</v>
      </c>
      <c r="S25" s="197">
        <v>-116.89770419999986</v>
      </c>
      <c r="T25" s="197">
        <v>158.7134127157687</v>
      </c>
      <c r="U25" s="197">
        <v>-251.98515880999997</v>
      </c>
      <c r="V25" s="197">
        <v>-540.47943387999999</v>
      </c>
      <c r="W25" s="197">
        <v>-4110.0178619042308</v>
      </c>
      <c r="X25" s="197">
        <v>-2976.5558010642308</v>
      </c>
      <c r="Y25" s="197">
        <v>-4252.9645052242304</v>
      </c>
      <c r="Z25" s="293"/>
      <c r="AA25" s="293"/>
      <c r="AB25" s="293"/>
      <c r="AC25" s="293"/>
      <c r="AD25" s="293"/>
      <c r="AE25" s="293"/>
      <c r="AF25" s="293"/>
      <c r="AG25" s="293"/>
      <c r="AH25" s="293"/>
      <c r="AI25" s="293"/>
      <c r="AJ25" s="293"/>
      <c r="AK25" s="293"/>
      <c r="AL25" s="293"/>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row>
    <row r="26" spans="1:69" ht="15" customHeight="1">
      <c r="A26" s="96">
        <v>289</v>
      </c>
      <c r="B26" s="198" t="s">
        <v>151</v>
      </c>
      <c r="C26" s="199">
        <v>1133.1606050282137</v>
      </c>
      <c r="D26" s="199">
        <v>366.06146170000017</v>
      </c>
      <c r="E26" s="199">
        <v>-2142.7076991322365</v>
      </c>
      <c r="F26" s="199">
        <v>780.33011819623073</v>
      </c>
      <c r="G26" s="199">
        <v>909.43950977999987</v>
      </c>
      <c r="H26" s="199">
        <v>2429.3074611581005</v>
      </c>
      <c r="I26" s="199">
        <v>41.950049558450864</v>
      </c>
      <c r="J26" s="199">
        <v>723.85284163055815</v>
      </c>
      <c r="K26" s="199">
        <v>-1115.4510354218162</v>
      </c>
      <c r="L26" s="199">
        <v>-961.44821192999984</v>
      </c>
      <c r="M26" s="199">
        <v>-1162.9139166857619</v>
      </c>
      <c r="N26" s="199">
        <v>-1504.3842854600482</v>
      </c>
      <c r="O26" s="199">
        <v>-3020.0551143499997</v>
      </c>
      <c r="P26" s="199">
        <v>-2404.7423688999997</v>
      </c>
      <c r="Q26" s="199">
        <v>-1782.8899498360086</v>
      </c>
      <c r="R26" s="199">
        <v>-1794.5906152626815</v>
      </c>
      <c r="S26" s="199">
        <v>423.26597326146157</v>
      </c>
      <c r="T26" s="199">
        <v>-76.851172288670625</v>
      </c>
      <c r="U26" s="199">
        <v>-1706.398981855353</v>
      </c>
      <c r="V26" s="199">
        <v>-716.9397576099999</v>
      </c>
      <c r="W26" s="199">
        <v>-15099.546594708319</v>
      </c>
      <c r="X26" s="199">
        <v>-11079.201986841252</v>
      </c>
      <c r="Y26" s="199">
        <v>-15823.399436338876</v>
      </c>
      <c r="Z26" s="293"/>
      <c r="AA26" s="293"/>
      <c r="AB26" s="293"/>
      <c r="AC26" s="293"/>
      <c r="AD26" s="293"/>
      <c r="AE26" s="293"/>
      <c r="AF26" s="293"/>
      <c r="AG26" s="293"/>
      <c r="AH26" s="293"/>
      <c r="AI26" s="293"/>
      <c r="AJ26" s="293"/>
      <c r="AK26" s="293"/>
      <c r="AL26" s="293"/>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row>
    <row r="27" spans="1:69" ht="15" customHeight="1">
      <c r="A27" s="96">
        <v>288</v>
      </c>
      <c r="B27" s="196" t="s">
        <v>209</v>
      </c>
      <c r="C27" s="197">
        <v>-470.10254462580014</v>
      </c>
      <c r="D27" s="197">
        <v>-648.46910809999997</v>
      </c>
      <c r="E27" s="197">
        <v>-605.38284492666037</v>
      </c>
      <c r="F27" s="197">
        <v>-190.05160499000002</v>
      </c>
      <c r="G27" s="197">
        <v>-516.10012439999991</v>
      </c>
      <c r="H27" s="197">
        <v>17.962529517819995</v>
      </c>
      <c r="I27" s="197">
        <v>-338.0903949443566</v>
      </c>
      <c r="J27" s="197">
        <v>-325.83489059999988</v>
      </c>
      <c r="K27" s="197">
        <v>-342.92759387490531</v>
      </c>
      <c r="L27" s="197">
        <v>3225.5570629360541</v>
      </c>
      <c r="M27" s="197">
        <v>-514.52311658999997</v>
      </c>
      <c r="N27" s="197">
        <v>1295.2854377244712</v>
      </c>
      <c r="O27" s="197">
        <v>-420.69810798999998</v>
      </c>
      <c r="P27" s="197">
        <v>-656.70473172038157</v>
      </c>
      <c r="Q27" s="197">
        <v>-736.60385211000005</v>
      </c>
      <c r="R27" s="197">
        <v>-880.47627135999994</v>
      </c>
      <c r="S27" s="197">
        <v>-1313.0799129100001</v>
      </c>
      <c r="T27" s="197">
        <v>-3238.8258852468612</v>
      </c>
      <c r="U27" s="197">
        <v>-563.24395429602271</v>
      </c>
      <c r="V27" s="197">
        <v>-297.38569775999991</v>
      </c>
      <c r="W27" s="197">
        <v>-4769.4615137976452</v>
      </c>
      <c r="X27" s="197">
        <v>-8107.0184133932653</v>
      </c>
      <c r="Y27" s="197">
        <v>-4443.6266231976451</v>
      </c>
      <c r="Z27" s="293"/>
      <c r="AA27" s="293"/>
      <c r="AB27" s="293"/>
      <c r="AC27" s="293"/>
      <c r="AD27" s="293"/>
      <c r="AE27" s="293"/>
      <c r="AF27" s="293"/>
      <c r="AG27" s="293"/>
      <c r="AH27" s="293"/>
      <c r="AI27" s="293"/>
      <c r="AJ27" s="293"/>
      <c r="AK27" s="293"/>
      <c r="AL27" s="293"/>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row>
    <row r="28" spans="1:69" ht="15" customHeight="1">
      <c r="A28" s="96">
        <v>235</v>
      </c>
      <c r="B28" s="198" t="s">
        <v>12</v>
      </c>
      <c r="C28" s="199">
        <v>-279.47793711999998</v>
      </c>
      <c r="D28" s="199">
        <v>-73.191754419999967</v>
      </c>
      <c r="E28" s="199">
        <v>-224.03440681999999</v>
      </c>
      <c r="F28" s="199">
        <v>-101.32108982999998</v>
      </c>
      <c r="G28" s="199">
        <v>69.01047649000003</v>
      </c>
      <c r="H28" s="199">
        <v>229.93790734999996</v>
      </c>
      <c r="I28" s="199">
        <v>83.446253959999979</v>
      </c>
      <c r="J28" s="199">
        <v>-21.423809049999981</v>
      </c>
      <c r="K28" s="199">
        <v>-110.214163</v>
      </c>
      <c r="L28" s="199">
        <v>-119.60558929999999</v>
      </c>
      <c r="M28" s="199">
        <v>5.0196800399999786</v>
      </c>
      <c r="N28" s="199">
        <v>-466.82589109999986</v>
      </c>
      <c r="O28" s="199">
        <v>-352.23083035999991</v>
      </c>
      <c r="P28" s="199">
        <v>-81.657006789999997</v>
      </c>
      <c r="Q28" s="199">
        <v>-370.35834532999996</v>
      </c>
      <c r="R28" s="199">
        <v>-140.65121039000002</v>
      </c>
      <c r="S28" s="199">
        <v>-201.72480039826115</v>
      </c>
      <c r="T28" s="199">
        <v>-160.71172320000005</v>
      </c>
      <c r="U28" s="199">
        <v>-188.83438434999997</v>
      </c>
      <c r="V28" s="199">
        <v>-106.04109995</v>
      </c>
      <c r="W28" s="199">
        <v>-2315.2591731782609</v>
      </c>
      <c r="X28" s="199">
        <v>-1602.2094007682608</v>
      </c>
      <c r="Y28" s="199">
        <v>-2293.8353641282611</v>
      </c>
      <c r="Z28" s="293"/>
      <c r="AA28" s="293"/>
      <c r="AB28" s="293"/>
      <c r="AC28" s="293"/>
      <c r="AD28" s="293"/>
      <c r="AE28" s="293"/>
      <c r="AF28" s="293"/>
      <c r="AG28" s="293"/>
      <c r="AH28" s="293"/>
      <c r="AI28" s="293"/>
      <c r="AJ28" s="293"/>
      <c r="AK28" s="293"/>
      <c r="AL28" s="293"/>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row>
    <row r="29" spans="1:69" ht="15" customHeight="1">
      <c r="A29" s="96">
        <v>236</v>
      </c>
      <c r="B29" s="196" t="s">
        <v>13</v>
      </c>
      <c r="C29" s="197">
        <v>-215.58788651000003</v>
      </c>
      <c r="D29" s="197">
        <v>-631.78985497904671</v>
      </c>
      <c r="E29" s="197">
        <v>-203.08203917999998</v>
      </c>
      <c r="F29" s="197">
        <v>-408.66750668000003</v>
      </c>
      <c r="G29" s="197">
        <v>-172.57737097999998</v>
      </c>
      <c r="H29" s="197">
        <v>-150.50173561000003</v>
      </c>
      <c r="I29" s="197">
        <v>226.02459308000005</v>
      </c>
      <c r="J29" s="197">
        <v>172.40953715999999</v>
      </c>
      <c r="K29" s="197">
        <v>37.34586474000001</v>
      </c>
      <c r="L29" s="197">
        <v>-60.628958920000009</v>
      </c>
      <c r="M29" s="197">
        <v>-187.17163646000014</v>
      </c>
      <c r="N29" s="197">
        <v>-56.298815409999996</v>
      </c>
      <c r="O29" s="197">
        <v>-181.35762638000003</v>
      </c>
      <c r="P29" s="197">
        <v>-177.37297936000004</v>
      </c>
      <c r="Q29" s="197">
        <v>-70.461399799999981</v>
      </c>
      <c r="R29" s="197">
        <v>16.231521180000023</v>
      </c>
      <c r="S29" s="197">
        <v>-14.303260440000011</v>
      </c>
      <c r="T29" s="197">
        <v>84.967738249999996</v>
      </c>
      <c r="U29" s="197">
        <v>-5.0626462399999967</v>
      </c>
      <c r="V29" s="197">
        <v>-8.0652451800000229</v>
      </c>
      <c r="W29" s="197">
        <v>-449.76790686000021</v>
      </c>
      <c r="X29" s="197">
        <v>-355.42389797000016</v>
      </c>
      <c r="Y29" s="197">
        <v>-622.17744402000017</v>
      </c>
      <c r="Z29" s="293"/>
      <c r="AA29" s="293"/>
      <c r="AB29" s="293"/>
      <c r="AC29" s="293"/>
      <c r="AD29" s="293"/>
      <c r="AE29" s="293"/>
      <c r="AF29" s="293"/>
      <c r="AG29" s="293"/>
      <c r="AH29" s="293"/>
      <c r="AI29" s="293"/>
      <c r="AJ29" s="293"/>
      <c r="AK29" s="293"/>
      <c r="AL29" s="293"/>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row>
    <row r="30" spans="1:69" ht="15" customHeight="1">
      <c r="A30" s="96">
        <v>237</v>
      </c>
      <c r="B30" s="198" t="s">
        <v>87</v>
      </c>
      <c r="C30" s="199">
        <v>284.76105680000001</v>
      </c>
      <c r="D30" s="199">
        <v>-30.54974472</v>
      </c>
      <c r="E30" s="199">
        <v>-29.969167049999992</v>
      </c>
      <c r="F30" s="199">
        <v>5.930744680000001</v>
      </c>
      <c r="G30" s="199">
        <v>20.669804199999998</v>
      </c>
      <c r="H30" s="199">
        <v>40.439782980000004</v>
      </c>
      <c r="I30" s="199">
        <v>19.110372850000008</v>
      </c>
      <c r="J30" s="199">
        <v>-25.440027100000005</v>
      </c>
      <c r="K30" s="199">
        <v>-55.531759280000003</v>
      </c>
      <c r="L30" s="199">
        <v>-6.4458622299999986</v>
      </c>
      <c r="M30" s="199">
        <v>-71.460526450000003</v>
      </c>
      <c r="N30" s="199">
        <v>-10.126424419999998</v>
      </c>
      <c r="O30" s="199">
        <v>-16.96476263000001</v>
      </c>
      <c r="P30" s="199">
        <v>-20.440223229999997</v>
      </c>
      <c r="Q30" s="199">
        <v>-54.993520139999994</v>
      </c>
      <c r="R30" s="199">
        <v>-37.643027574827315</v>
      </c>
      <c r="S30" s="199">
        <v>-55.951425921461677</v>
      </c>
      <c r="T30" s="199">
        <v>-29.870684160000003</v>
      </c>
      <c r="U30" s="199">
        <v>-47.130235640000002</v>
      </c>
      <c r="V30" s="199">
        <v>-14.0780095</v>
      </c>
      <c r="W30" s="199">
        <v>-446.07648827628907</v>
      </c>
      <c r="X30" s="199">
        <v>-277.07188879628904</v>
      </c>
      <c r="Y30" s="199">
        <v>-420.636461176289</v>
      </c>
      <c r="Z30" s="293"/>
      <c r="AA30" s="293"/>
      <c r="AB30" s="293"/>
      <c r="AC30" s="293"/>
      <c r="AD30" s="293"/>
      <c r="AE30" s="293"/>
      <c r="AF30" s="293"/>
      <c r="AG30" s="293"/>
      <c r="AH30" s="293"/>
      <c r="AI30" s="293"/>
      <c r="AJ30" s="293"/>
      <c r="AK30" s="293"/>
      <c r="AL30" s="293"/>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row>
    <row r="31" spans="1:69" ht="15" customHeight="1">
      <c r="A31" s="96">
        <v>234</v>
      </c>
      <c r="B31" s="196" t="s">
        <v>30</v>
      </c>
      <c r="C31" s="197">
        <v>17875.673275000005</v>
      </c>
      <c r="D31" s="197">
        <v>-173.55809317000001</v>
      </c>
      <c r="E31" s="197">
        <v>-179.51907775999999</v>
      </c>
      <c r="F31" s="197">
        <v>197.6261053698212</v>
      </c>
      <c r="G31" s="197">
        <v>-93.978380869999995</v>
      </c>
      <c r="H31" s="197">
        <v>-789.51857410999992</v>
      </c>
      <c r="I31" s="197">
        <v>-48.302061039999963</v>
      </c>
      <c r="J31" s="197">
        <v>559.44661402000008</v>
      </c>
      <c r="K31" s="197">
        <v>-518.30492089000006</v>
      </c>
      <c r="L31" s="197">
        <v>-661.99104774999978</v>
      </c>
      <c r="M31" s="197">
        <v>-134.36335935999998</v>
      </c>
      <c r="N31" s="197">
        <v>-308.06953134000008</v>
      </c>
      <c r="O31" s="197">
        <v>-145.34662795000003</v>
      </c>
      <c r="P31" s="197">
        <v>-178.76833426000002</v>
      </c>
      <c r="Q31" s="197">
        <v>-163.18089631000001</v>
      </c>
      <c r="R31" s="197">
        <v>-127.53003366000003</v>
      </c>
      <c r="S31" s="197">
        <v>-126.88675012000002</v>
      </c>
      <c r="T31" s="197">
        <v>-215.10013385087308</v>
      </c>
      <c r="U31" s="197">
        <v>-159.51205996000004</v>
      </c>
      <c r="V31" s="197">
        <v>-75.266747899999984</v>
      </c>
      <c r="W31" s="197">
        <v>-2254.8738293308734</v>
      </c>
      <c r="X31" s="197">
        <v>-1191.591584010873</v>
      </c>
      <c r="Y31" s="197">
        <v>-2814.3204433508736</v>
      </c>
      <c r="Z31" s="293"/>
      <c r="AA31" s="293"/>
      <c r="AB31" s="293"/>
      <c r="AC31" s="293"/>
      <c r="AD31" s="293"/>
      <c r="AE31" s="293"/>
      <c r="AF31" s="293"/>
      <c r="AG31" s="293"/>
      <c r="AH31" s="293"/>
      <c r="AI31" s="293"/>
      <c r="AJ31" s="293"/>
      <c r="AK31" s="293"/>
      <c r="AL31" s="293"/>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row>
    <row r="32" spans="1:69" ht="15" customHeight="1">
      <c r="A32" s="96">
        <v>175</v>
      </c>
      <c r="B32" s="198" t="s">
        <v>14</v>
      </c>
      <c r="C32" s="199">
        <v>82.998271491643195</v>
      </c>
      <c r="D32" s="199">
        <v>14339.139661301031</v>
      </c>
      <c r="E32" s="199">
        <v>4232.4406757553834</v>
      </c>
      <c r="F32" s="199">
        <v>-995.50886329182504</v>
      </c>
      <c r="G32" s="199">
        <v>2090.6355168768023</v>
      </c>
      <c r="H32" s="199">
        <v>1308.793308820776</v>
      </c>
      <c r="I32" s="199">
        <v>-486.46757194832145</v>
      </c>
      <c r="J32" s="199">
        <v>660.47193385889591</v>
      </c>
      <c r="K32" s="199">
        <v>-744.24918196716283</v>
      </c>
      <c r="L32" s="199">
        <v>-5650.1349641683155</v>
      </c>
      <c r="M32" s="199">
        <v>-409.90642226719797</v>
      </c>
      <c r="N32" s="199">
        <v>-2359.6123108823103</v>
      </c>
      <c r="O32" s="199">
        <v>-3957.3268172098133</v>
      </c>
      <c r="P32" s="199">
        <v>-4444.2168028719352</v>
      </c>
      <c r="Q32" s="199">
        <v>-4855.0567540561196</v>
      </c>
      <c r="R32" s="199">
        <v>-2844.6884476088458</v>
      </c>
      <c r="S32" s="199">
        <v>-3696.0795145525576</v>
      </c>
      <c r="T32" s="199">
        <v>1414.7448377979938</v>
      </c>
      <c r="U32" s="199">
        <v>-3013.0061111873724</v>
      </c>
      <c r="V32" s="199">
        <v>-2930.8277364204155</v>
      </c>
      <c r="W32" s="199">
        <v>-32829.888291535164</v>
      </c>
      <c r="X32" s="199">
        <v>-24326.457346109069</v>
      </c>
      <c r="Y32" s="199">
        <v>-33490.360225394055</v>
      </c>
      <c r="Z32" s="293"/>
      <c r="AA32" s="293"/>
      <c r="AB32" s="293"/>
      <c r="AC32" s="293"/>
      <c r="AD32" s="293"/>
      <c r="AE32" s="293"/>
      <c r="AF32" s="293"/>
      <c r="AG32" s="293"/>
      <c r="AH32" s="293"/>
      <c r="AI32" s="293"/>
      <c r="AJ32" s="293"/>
      <c r="AK32" s="293"/>
      <c r="AL32" s="293"/>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row>
    <row r="33" spans="1:69" ht="15" customHeight="1">
      <c r="A33" s="96">
        <v>250</v>
      </c>
      <c r="B33" s="196" t="s">
        <v>88</v>
      </c>
      <c r="C33" s="197">
        <v>-87.973729550000002</v>
      </c>
      <c r="D33" s="197">
        <v>-52.762899630000007</v>
      </c>
      <c r="E33" s="197">
        <v>-48.428481590000004</v>
      </c>
      <c r="F33" s="197">
        <v>-67.937108659999993</v>
      </c>
      <c r="G33" s="197">
        <v>-74.318538060000009</v>
      </c>
      <c r="H33" s="197">
        <v>-101.41997459000001</v>
      </c>
      <c r="I33" s="197">
        <v>-73.337362249999998</v>
      </c>
      <c r="J33" s="197">
        <v>-70.632591579999996</v>
      </c>
      <c r="K33" s="197">
        <v>-48.142471640000011</v>
      </c>
      <c r="L33" s="197">
        <v>-66.110183379999995</v>
      </c>
      <c r="M33" s="197">
        <v>-43.883632549999994</v>
      </c>
      <c r="N33" s="197">
        <v>-78.331472770000005</v>
      </c>
      <c r="O33" s="197">
        <v>-111.11068908</v>
      </c>
      <c r="P33" s="197">
        <v>-104.19822968000001</v>
      </c>
      <c r="Q33" s="197">
        <v>-137.97379756000001</v>
      </c>
      <c r="R33" s="197">
        <v>-96.492301569999995</v>
      </c>
      <c r="S33" s="197">
        <v>-103.80683035</v>
      </c>
      <c r="T33" s="197">
        <v>5932.3892512900102</v>
      </c>
      <c r="U33" s="197">
        <v>-61.780440480000003</v>
      </c>
      <c r="V33" s="197">
        <v>-181.14442550000001</v>
      </c>
      <c r="W33" s="197">
        <v>4828.7821851500103</v>
      </c>
      <c r="X33" s="197">
        <v>5135.8825370700106</v>
      </c>
      <c r="Y33" s="197">
        <v>4899.414776730011</v>
      </c>
      <c r="Z33" s="293"/>
      <c r="AA33" s="293"/>
      <c r="AB33" s="293"/>
      <c r="AC33" s="293"/>
      <c r="AD33" s="293"/>
      <c r="AE33" s="293"/>
      <c r="AF33" s="293"/>
      <c r="AG33" s="293"/>
      <c r="AH33" s="293"/>
      <c r="AI33" s="293"/>
      <c r="AJ33" s="293"/>
      <c r="AK33" s="293"/>
      <c r="AL33" s="293"/>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row>
    <row r="34" spans="1:69" ht="15" customHeight="1">
      <c r="A34" s="96">
        <v>171</v>
      </c>
      <c r="B34" s="198" t="s">
        <v>58</v>
      </c>
      <c r="C34" s="199">
        <v>-45616.342542673869</v>
      </c>
      <c r="D34" s="199">
        <v>-10995.766592295346</v>
      </c>
      <c r="E34" s="199">
        <v>2870.3885470034784</v>
      </c>
      <c r="F34" s="199">
        <v>159.06757943926632</v>
      </c>
      <c r="G34" s="199">
        <v>-664.07680694939313</v>
      </c>
      <c r="H34" s="199">
        <v>32.031418979999998</v>
      </c>
      <c r="I34" s="199">
        <v>76.530347300000003</v>
      </c>
      <c r="J34" s="199">
        <v>1.4146993800897356</v>
      </c>
      <c r="K34" s="199">
        <v>12.33375</v>
      </c>
      <c r="L34" s="199">
        <v>1014.7559102065939</v>
      </c>
      <c r="M34" s="199">
        <v>3011.7991430338357</v>
      </c>
      <c r="N34" s="199">
        <v>995.9763163024611</v>
      </c>
      <c r="O34" s="199">
        <v>370.45684434750297</v>
      </c>
      <c r="P34" s="199">
        <v>1390.8769918465473</v>
      </c>
      <c r="Q34" s="199">
        <v>-6.0561512937077184</v>
      </c>
      <c r="R34" s="199">
        <v>-780.25115488734127</v>
      </c>
      <c r="S34" s="199">
        <v>-12511.895579362463</v>
      </c>
      <c r="T34" s="199">
        <v>3017.8597081873531</v>
      </c>
      <c r="U34" s="199">
        <v>3919.4678240591984</v>
      </c>
      <c r="V34" s="199">
        <v>162.01114420999997</v>
      </c>
      <c r="W34" s="199">
        <v>598.74944603007168</v>
      </c>
      <c r="X34" s="199">
        <v>-4437.5303728929111</v>
      </c>
      <c r="Y34" s="199">
        <v>597.33474664998027</v>
      </c>
      <c r="Z34" s="293"/>
      <c r="AA34" s="293"/>
      <c r="AB34" s="293"/>
      <c r="AC34" s="293"/>
      <c r="AD34" s="293"/>
      <c r="AE34" s="293"/>
      <c r="AF34" s="293"/>
      <c r="AG34" s="293"/>
      <c r="AH34" s="293"/>
      <c r="AI34" s="293"/>
      <c r="AJ34" s="293"/>
      <c r="AK34" s="293"/>
      <c r="AL34" s="293"/>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row>
    <row r="35" spans="1:69" ht="15" customHeight="1">
      <c r="A35" s="96">
        <v>291</v>
      </c>
      <c r="B35" s="196" t="s">
        <v>184</v>
      </c>
      <c r="C35" s="197">
        <v>-113.84182682999999</v>
      </c>
      <c r="D35" s="197">
        <v>-498.63059189944977</v>
      </c>
      <c r="E35" s="197">
        <v>103.70467832999998</v>
      </c>
      <c r="F35" s="197">
        <v>523.15100138017874</v>
      </c>
      <c r="G35" s="197">
        <v>480.59935596000008</v>
      </c>
      <c r="H35" s="197">
        <v>248.79127178999994</v>
      </c>
      <c r="I35" s="197">
        <v>-20.892492180000009</v>
      </c>
      <c r="J35" s="197">
        <v>-261.42649951999999</v>
      </c>
      <c r="K35" s="197">
        <v>-244.68112856999997</v>
      </c>
      <c r="L35" s="197">
        <v>-174.57804733999998</v>
      </c>
      <c r="M35" s="197">
        <v>1169.1293897048738</v>
      </c>
      <c r="N35" s="197">
        <v>-259.11341434999997</v>
      </c>
      <c r="O35" s="197">
        <v>-181.20182140000003</v>
      </c>
      <c r="P35" s="197">
        <v>-217.08584389999999</v>
      </c>
      <c r="Q35" s="197">
        <v>-253.37214555999998</v>
      </c>
      <c r="R35" s="197">
        <v>-134.52132890999999</v>
      </c>
      <c r="S35" s="197">
        <v>-162.15295751000002</v>
      </c>
      <c r="T35" s="197">
        <v>594.64899001000003</v>
      </c>
      <c r="U35" s="197">
        <v>-371.85722318547965</v>
      </c>
      <c r="V35" s="197">
        <v>-346.12114705000005</v>
      </c>
      <c r="W35" s="197">
        <v>-842.33317758060582</v>
      </c>
      <c r="X35" s="197">
        <v>-1071.6634775054795</v>
      </c>
      <c r="Y35" s="197">
        <v>-580.90667806060583</v>
      </c>
      <c r="Z35" s="293"/>
      <c r="AA35" s="293"/>
      <c r="AB35" s="293"/>
      <c r="AC35" s="293"/>
      <c r="AD35" s="293"/>
      <c r="AE35" s="293"/>
      <c r="AF35" s="293"/>
      <c r="AG35" s="293"/>
      <c r="AH35" s="293"/>
      <c r="AI35" s="293"/>
      <c r="AJ35" s="293"/>
      <c r="AK35" s="293"/>
      <c r="AL35" s="293"/>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row>
    <row r="36" spans="1:69" ht="15" customHeight="1">
      <c r="A36" s="96">
        <v>290</v>
      </c>
      <c r="B36" s="198" t="s">
        <v>210</v>
      </c>
      <c r="C36" s="199">
        <v>4147.9086135138623</v>
      </c>
      <c r="D36" s="199">
        <v>2798.3540533362884</v>
      </c>
      <c r="E36" s="199">
        <v>2236.0988782977461</v>
      </c>
      <c r="F36" s="199">
        <v>4067.3919802307569</v>
      </c>
      <c r="G36" s="199">
        <v>3580.5363972301484</v>
      </c>
      <c r="H36" s="199">
        <v>2061.2917523889791</v>
      </c>
      <c r="I36" s="199">
        <v>6250.3603534853273</v>
      </c>
      <c r="J36" s="199">
        <v>679.75767779368164</v>
      </c>
      <c r="K36" s="199">
        <v>995.02216035952256</v>
      </c>
      <c r="L36" s="199">
        <v>820.75315270806425</v>
      </c>
      <c r="M36" s="199">
        <v>-342.76927114757001</v>
      </c>
      <c r="N36" s="199">
        <v>1036.535308171977</v>
      </c>
      <c r="O36" s="199">
        <v>-1121.3263955366319</v>
      </c>
      <c r="P36" s="199">
        <v>-1411.1815519587776</v>
      </c>
      <c r="Q36" s="199">
        <v>-3053.4021460552058</v>
      </c>
      <c r="R36" s="199">
        <v>547.06069808158668</v>
      </c>
      <c r="S36" s="199">
        <v>11294.08097653227</v>
      </c>
      <c r="T36" s="199">
        <v>-4903.1187173408662</v>
      </c>
      <c r="U36" s="199">
        <v>-5321.8642574157802</v>
      </c>
      <c r="V36" s="199">
        <v>-456.46421474958362</v>
      </c>
      <c r="W36" s="199">
        <v>-1236.9165805573132</v>
      </c>
      <c r="X36" s="199">
        <v>-4426.2156084429889</v>
      </c>
      <c r="Y36" s="199">
        <v>-1916.6742583509943</v>
      </c>
      <c r="Z36" s="293"/>
      <c r="AA36" s="293"/>
      <c r="AB36" s="293"/>
      <c r="AC36" s="293"/>
      <c r="AD36" s="293"/>
      <c r="AE36" s="293"/>
      <c r="AF36" s="293"/>
      <c r="AG36" s="293"/>
      <c r="AH36" s="293"/>
      <c r="AI36" s="293"/>
      <c r="AJ36" s="293"/>
      <c r="AK36" s="293"/>
      <c r="AL36" s="293"/>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row>
    <row r="37" spans="1:69" s="90" customFormat="1" ht="20.100000000000001" customHeight="1">
      <c r="A37" s="97"/>
      <c r="B37" s="200" t="s">
        <v>15</v>
      </c>
      <c r="C37" s="201">
        <v>1103.6009046716549</v>
      </c>
      <c r="D37" s="201">
        <v>23090.262060249428</v>
      </c>
      <c r="E37" s="201">
        <v>14809.355157885631</v>
      </c>
      <c r="F37" s="201">
        <v>18180.827286187541</v>
      </c>
      <c r="G37" s="201">
        <v>15497.753130935162</v>
      </c>
      <c r="H37" s="201">
        <v>19717.525218834424</v>
      </c>
      <c r="I37" s="201">
        <v>512.04689422331978</v>
      </c>
      <c r="J37" s="201">
        <v>1461.8055800085076</v>
      </c>
      <c r="K37" s="201">
        <v>-8674.802903659307</v>
      </c>
      <c r="L37" s="201">
        <v>-12280.874793321644</v>
      </c>
      <c r="M37" s="201">
        <v>-4062.0700315170225</v>
      </c>
      <c r="N37" s="201">
        <v>-292.76387076427102</v>
      </c>
      <c r="O37" s="201">
        <v>-20619.71943298465</v>
      </c>
      <c r="P37" s="201">
        <v>-15478.297277749503</v>
      </c>
      <c r="Q37" s="201">
        <v>-4855.5914760136502</v>
      </c>
      <c r="R37" s="201">
        <v>-3762.0344839087056</v>
      </c>
      <c r="S37" s="201">
        <v>-12427.379189902875</v>
      </c>
      <c r="T37" s="201">
        <v>-1558.35896577945</v>
      </c>
      <c r="U37" s="201">
        <v>-13295.187779212101</v>
      </c>
      <c r="V37" s="201">
        <v>-1846.2497097551859</v>
      </c>
      <c r="W37" s="201">
        <v>-97691.524334559857</v>
      </c>
      <c r="X37" s="201">
        <v>-73842.818315306125</v>
      </c>
      <c r="Y37" s="201">
        <v>-99153.32991456837</v>
      </c>
      <c r="Z37" s="294"/>
      <c r="AA37" s="294"/>
      <c r="AB37" s="294"/>
      <c r="AC37" s="294"/>
      <c r="AD37" s="294"/>
      <c r="AE37" s="294"/>
      <c r="AF37" s="294"/>
      <c r="AG37" s="294"/>
      <c r="AH37" s="294"/>
      <c r="AI37" s="294"/>
      <c r="AJ37" s="294"/>
      <c r="AK37" s="294"/>
      <c r="AL37" s="294"/>
    </row>
    <row r="38" spans="1:69" ht="15" customHeight="1">
      <c r="A38" s="96">
        <v>178</v>
      </c>
      <c r="B38" s="196" t="s">
        <v>59</v>
      </c>
      <c r="C38" s="197">
        <v>-118.30666155000002</v>
      </c>
      <c r="D38" s="197">
        <v>-171.05366175999998</v>
      </c>
      <c r="E38" s="197">
        <v>-168.97416263</v>
      </c>
      <c r="F38" s="197">
        <v>-233.92676559</v>
      </c>
      <c r="G38" s="197">
        <v>1812.0213271708215</v>
      </c>
      <c r="H38" s="197">
        <v>-30.003833129999986</v>
      </c>
      <c r="I38" s="197">
        <v>0.1834458400000066</v>
      </c>
      <c r="J38" s="197">
        <v>-32.146428800000002</v>
      </c>
      <c r="K38" s="197">
        <v>-87.438565049999994</v>
      </c>
      <c r="L38" s="197">
        <v>-124.6247908707952</v>
      </c>
      <c r="M38" s="197">
        <v>-139.18916621</v>
      </c>
      <c r="N38" s="197">
        <v>-139.66323808000001</v>
      </c>
      <c r="O38" s="197">
        <v>-111.41070393999998</v>
      </c>
      <c r="P38" s="197">
        <v>-233.43416581000002</v>
      </c>
      <c r="Q38" s="197">
        <v>-38.535966379999998</v>
      </c>
      <c r="R38" s="197">
        <v>-72.151485359999995</v>
      </c>
      <c r="S38" s="197">
        <v>-429.73903889437787</v>
      </c>
      <c r="T38" s="197">
        <v>44.594557789999975</v>
      </c>
      <c r="U38" s="197">
        <v>-45.043444809999997</v>
      </c>
      <c r="V38" s="197">
        <v>-29.127841670000006</v>
      </c>
      <c r="W38" s="197">
        <v>-1437.9102780851731</v>
      </c>
      <c r="X38" s="197">
        <v>-914.84808907437787</v>
      </c>
      <c r="Y38" s="197">
        <v>-1405.7638492851729</v>
      </c>
      <c r="Z38" s="293"/>
      <c r="AA38" s="293"/>
      <c r="AB38" s="293"/>
      <c r="AC38" s="293"/>
      <c r="AD38" s="293"/>
      <c r="AE38" s="293"/>
      <c r="AF38" s="293"/>
      <c r="AG38" s="293"/>
      <c r="AH38" s="293"/>
      <c r="AI38" s="293"/>
      <c r="AJ38" s="293"/>
      <c r="AK38" s="293"/>
      <c r="AL38" s="293"/>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row>
    <row r="39" spans="1:69" ht="15" customHeight="1">
      <c r="A39" s="96">
        <v>292</v>
      </c>
      <c r="B39" s="198" t="s">
        <v>161</v>
      </c>
      <c r="C39" s="199">
        <v>288.00902728000005</v>
      </c>
      <c r="D39" s="199">
        <v>246.33789293999999</v>
      </c>
      <c r="E39" s="199">
        <v>220.98139915766666</v>
      </c>
      <c r="F39" s="199">
        <v>423.39752699706872</v>
      </c>
      <c r="G39" s="199">
        <v>-498.52079370339453</v>
      </c>
      <c r="H39" s="199">
        <v>-597.46538611119354</v>
      </c>
      <c r="I39" s="199">
        <v>-557.28067104000013</v>
      </c>
      <c r="J39" s="199">
        <v>-491.93410204340222</v>
      </c>
      <c r="K39" s="199">
        <v>372.81124763159829</v>
      </c>
      <c r="L39" s="199">
        <v>-181.33541681437214</v>
      </c>
      <c r="M39" s="199">
        <v>-823.11954927402815</v>
      </c>
      <c r="N39" s="199">
        <v>9.9987828300000334</v>
      </c>
      <c r="O39" s="199">
        <v>-1518.7495750298028</v>
      </c>
      <c r="P39" s="199">
        <v>-664.53993172706282</v>
      </c>
      <c r="Q39" s="199">
        <v>1106.3251715237102</v>
      </c>
      <c r="R39" s="199">
        <v>-111.77842680985543</v>
      </c>
      <c r="S39" s="199">
        <v>21.697544130000029</v>
      </c>
      <c r="T39" s="199">
        <v>577.54120525999997</v>
      </c>
      <c r="U39" s="199">
        <v>-1002.5385338707733</v>
      </c>
      <c r="V39" s="199">
        <v>-1105.6037563999998</v>
      </c>
      <c r="W39" s="199">
        <v>-3811.2253405939887</v>
      </c>
      <c r="X39" s="199">
        <v>-2697.6463029237839</v>
      </c>
      <c r="Y39" s="199">
        <v>-3319.2912385505856</v>
      </c>
      <c r="Z39" s="293"/>
      <c r="AA39" s="293"/>
      <c r="AB39" s="293"/>
      <c r="AC39" s="293"/>
      <c r="AD39" s="293"/>
      <c r="AE39" s="293"/>
      <c r="AF39" s="293"/>
      <c r="AG39" s="293"/>
      <c r="AH39" s="293"/>
      <c r="AI39" s="293"/>
      <c r="AJ39" s="293"/>
      <c r="AK39" s="293"/>
      <c r="AL39" s="293"/>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row>
    <row r="40" spans="1:69" ht="15" customHeight="1">
      <c r="A40" s="96">
        <v>179</v>
      </c>
      <c r="B40" s="196" t="s">
        <v>63</v>
      </c>
      <c r="C40" s="197">
        <v>-4.4927287500000004</v>
      </c>
      <c r="D40" s="197">
        <v>11.26925932</v>
      </c>
      <c r="E40" s="197">
        <v>-6.4905275799999984</v>
      </c>
      <c r="F40" s="197">
        <v>-85.270523769999983</v>
      </c>
      <c r="G40" s="197">
        <v>-7.8028521300000007</v>
      </c>
      <c r="H40" s="197">
        <v>-45.886059670000002</v>
      </c>
      <c r="I40" s="197">
        <v>-41.98640245</v>
      </c>
      <c r="J40" s="197">
        <v>23.016980270000001</v>
      </c>
      <c r="K40" s="197">
        <v>-5.2031418699999996</v>
      </c>
      <c r="L40" s="197">
        <v>-43.543722280000004</v>
      </c>
      <c r="M40" s="197">
        <v>-6.5525869300000013</v>
      </c>
      <c r="N40" s="197">
        <v>-78.603678370000011</v>
      </c>
      <c r="O40" s="197">
        <v>-2.4541469699999956</v>
      </c>
      <c r="P40" s="197">
        <v>-3.8319360099999997</v>
      </c>
      <c r="Q40" s="197">
        <v>-3.8563946499999999</v>
      </c>
      <c r="R40" s="197">
        <v>-4.26205503</v>
      </c>
      <c r="S40" s="197">
        <v>97.742052130000005</v>
      </c>
      <c r="T40" s="197">
        <v>-15.578076180000002</v>
      </c>
      <c r="U40" s="197">
        <v>149.52102895000002</v>
      </c>
      <c r="V40" s="197">
        <v>-8.8269081499999995</v>
      </c>
      <c r="W40" s="197">
        <v>97.567414910000011</v>
      </c>
      <c r="X40" s="197">
        <v>208.45356409000004</v>
      </c>
      <c r="Y40" s="197">
        <v>74.550434640000034</v>
      </c>
      <c r="Z40" s="293"/>
      <c r="AA40" s="293"/>
      <c r="AB40" s="293"/>
      <c r="AC40" s="293"/>
      <c r="AD40" s="293"/>
      <c r="AE40" s="293"/>
      <c r="AF40" s="293"/>
      <c r="AG40" s="293"/>
      <c r="AH40" s="293"/>
      <c r="AI40" s="293"/>
      <c r="AJ40" s="293"/>
      <c r="AK40" s="293"/>
      <c r="AL40" s="293"/>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row>
    <row r="41" spans="1:69" ht="15" customHeight="1">
      <c r="A41" s="96">
        <v>240</v>
      </c>
      <c r="B41" s="198" t="s">
        <v>60</v>
      </c>
      <c r="C41" s="199">
        <v>-57.331990602093875</v>
      </c>
      <c r="D41" s="199">
        <v>-29.736075429999996</v>
      </c>
      <c r="E41" s="199">
        <v>-31.413179120000002</v>
      </c>
      <c r="F41" s="199">
        <v>-25.84539668</v>
      </c>
      <c r="G41" s="199">
        <v>60.77489051000002</v>
      </c>
      <c r="H41" s="199">
        <v>17.804540529999993</v>
      </c>
      <c r="I41" s="199">
        <v>-9.4312327600000074</v>
      </c>
      <c r="J41" s="199">
        <v>26.705841469999999</v>
      </c>
      <c r="K41" s="199">
        <v>-43.82336136</v>
      </c>
      <c r="L41" s="199">
        <v>-3.1314054499999981</v>
      </c>
      <c r="M41" s="199">
        <v>-102.46057431999999</v>
      </c>
      <c r="N41" s="199">
        <v>-144.52833364999998</v>
      </c>
      <c r="O41" s="199">
        <v>-90.756179819999971</v>
      </c>
      <c r="P41" s="199">
        <v>-81.315704949999983</v>
      </c>
      <c r="Q41" s="199">
        <v>-49.850997480000004</v>
      </c>
      <c r="R41" s="199">
        <v>-112.85225119000003</v>
      </c>
      <c r="S41" s="199">
        <v>-29.413360009999998</v>
      </c>
      <c r="T41" s="199">
        <v>-50.845323769999993</v>
      </c>
      <c r="U41" s="199">
        <v>-97.454162199999985</v>
      </c>
      <c r="V41" s="199">
        <v>15.588240140000007</v>
      </c>
      <c r="W41" s="199">
        <v>-764.13757258999988</v>
      </c>
      <c r="X41" s="199">
        <v>-496.89973928000001</v>
      </c>
      <c r="Y41" s="199">
        <v>-790.84341405999987</v>
      </c>
      <c r="Z41" s="293"/>
      <c r="AA41" s="293"/>
      <c r="AB41" s="293"/>
      <c r="AC41" s="293"/>
      <c r="AD41" s="293"/>
      <c r="AE41" s="293"/>
      <c r="AF41" s="293"/>
      <c r="AG41" s="293"/>
      <c r="AH41" s="293"/>
      <c r="AI41" s="293"/>
      <c r="AJ41" s="293"/>
      <c r="AK41" s="293"/>
      <c r="AL41" s="293"/>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row>
    <row r="42" spans="1:69" ht="15" customHeight="1">
      <c r="A42" s="96">
        <v>241</v>
      </c>
      <c r="B42" s="196" t="s">
        <v>61</v>
      </c>
      <c r="C42" s="197">
        <v>-311.31994554790617</v>
      </c>
      <c r="D42" s="197">
        <v>-263.47310854</v>
      </c>
      <c r="E42" s="197">
        <v>688.37064073864474</v>
      </c>
      <c r="F42" s="197">
        <v>-314.20453149999997</v>
      </c>
      <c r="G42" s="197">
        <v>-202.46709424999995</v>
      </c>
      <c r="H42" s="197">
        <v>-122.76410908000004</v>
      </c>
      <c r="I42" s="197">
        <v>-369.53180341000001</v>
      </c>
      <c r="J42" s="197">
        <v>-159.95757983999999</v>
      </c>
      <c r="K42" s="197">
        <v>-392.85705757475381</v>
      </c>
      <c r="L42" s="197">
        <v>-415.78410096000005</v>
      </c>
      <c r="M42" s="197">
        <v>-408.88054444000005</v>
      </c>
      <c r="N42" s="197">
        <v>-697.01676637000003</v>
      </c>
      <c r="O42" s="197">
        <v>-184.05015864484511</v>
      </c>
      <c r="P42" s="197">
        <v>-256.04509757999995</v>
      </c>
      <c r="Q42" s="197">
        <v>-582.12466948122028</v>
      </c>
      <c r="R42" s="197">
        <v>-489.29169571999995</v>
      </c>
      <c r="S42" s="197">
        <v>-344.83916142545701</v>
      </c>
      <c r="T42" s="197">
        <v>-445.50584001148223</v>
      </c>
      <c r="U42" s="197">
        <v>-331.60827034131995</v>
      </c>
      <c r="V42" s="197">
        <v>-349.16065955000005</v>
      </c>
      <c r="W42" s="197">
        <v>-5057.1216019390786</v>
      </c>
      <c r="X42" s="197">
        <v>-2982.6255527543249</v>
      </c>
      <c r="Y42" s="197">
        <v>-4897.1640220990785</v>
      </c>
      <c r="Z42" s="293"/>
      <c r="AA42" s="293"/>
      <c r="AB42" s="293"/>
      <c r="AC42" s="293"/>
      <c r="AD42" s="293"/>
      <c r="AE42" s="293"/>
      <c r="AF42" s="293"/>
      <c r="AG42" s="293"/>
      <c r="AH42" s="293"/>
      <c r="AI42" s="293"/>
      <c r="AJ42" s="293"/>
      <c r="AK42" s="293"/>
      <c r="AL42" s="293"/>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row>
    <row r="43" spans="1:69" ht="15" customHeight="1">
      <c r="A43" s="96">
        <v>242</v>
      </c>
      <c r="B43" s="198" t="s">
        <v>17</v>
      </c>
      <c r="C43" s="199">
        <v>-1712.6847950371161</v>
      </c>
      <c r="D43" s="199">
        <v>3861.9309813372097</v>
      </c>
      <c r="E43" s="199">
        <v>-1297.7717811814534</v>
      </c>
      <c r="F43" s="199">
        <v>-1407.4000559368253</v>
      </c>
      <c r="G43" s="199">
        <v>-646.44193767485524</v>
      </c>
      <c r="H43" s="199">
        <v>-199.11379404029412</v>
      </c>
      <c r="I43" s="199">
        <v>1935.4696255244337</v>
      </c>
      <c r="J43" s="199">
        <v>-405.58096016360759</v>
      </c>
      <c r="K43" s="199">
        <v>-6398.8160380682693</v>
      </c>
      <c r="L43" s="199">
        <v>-6251.806934935501</v>
      </c>
      <c r="M43" s="199">
        <v>-4312.8431904467079</v>
      </c>
      <c r="N43" s="199">
        <v>-1998.0219352928762</v>
      </c>
      <c r="O43" s="199">
        <v>-3578.467940380001</v>
      </c>
      <c r="P43" s="199">
        <v>-1882.4175685797729</v>
      </c>
      <c r="Q43" s="199">
        <v>-1588.4126055951826</v>
      </c>
      <c r="R43" s="199">
        <v>-1812.0767758997292</v>
      </c>
      <c r="S43" s="199">
        <v>-27.515199171689034</v>
      </c>
      <c r="T43" s="199">
        <v>-823.92408917776027</v>
      </c>
      <c r="U43" s="199">
        <v>-202.14672243572096</v>
      </c>
      <c r="V43" s="199">
        <v>22.735598639999775</v>
      </c>
      <c r="W43" s="199">
        <v>-29259.294361506814</v>
      </c>
      <c r="X43" s="199">
        <v>-9892.2253025998561</v>
      </c>
      <c r="Y43" s="199">
        <v>-28853.713401343208</v>
      </c>
      <c r="Z43" s="293"/>
      <c r="AA43" s="293"/>
      <c r="AB43" s="293"/>
      <c r="AC43" s="293"/>
      <c r="AD43" s="293"/>
      <c r="AE43" s="293"/>
      <c r="AF43" s="293"/>
      <c r="AG43" s="293"/>
      <c r="AH43" s="293"/>
      <c r="AI43" s="293"/>
      <c r="AJ43" s="293"/>
      <c r="AK43" s="293"/>
      <c r="AL43" s="293"/>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row>
    <row r="44" spans="1:69" ht="15" customHeight="1">
      <c r="A44" s="96">
        <v>243</v>
      </c>
      <c r="B44" s="196" t="s">
        <v>28</v>
      </c>
      <c r="C44" s="197">
        <v>-37.953581329999999</v>
      </c>
      <c r="D44" s="197">
        <v>-223.39567521000001</v>
      </c>
      <c r="E44" s="197">
        <v>-121.21402396000002</v>
      </c>
      <c r="F44" s="197">
        <v>-151.36954171999997</v>
      </c>
      <c r="G44" s="197">
        <v>-98.896237830000018</v>
      </c>
      <c r="H44" s="197">
        <v>-108.41556186999937</v>
      </c>
      <c r="I44" s="197">
        <v>-65.143389089999999</v>
      </c>
      <c r="J44" s="197">
        <v>-117.55528144</v>
      </c>
      <c r="K44" s="197">
        <v>-147.56320077999996</v>
      </c>
      <c r="L44" s="197">
        <v>-77.071934189999979</v>
      </c>
      <c r="M44" s="197">
        <v>-122.15891175000002</v>
      </c>
      <c r="N44" s="197">
        <v>-118.75220663999997</v>
      </c>
      <c r="O44" s="197">
        <v>-79.102012150000007</v>
      </c>
      <c r="P44" s="197">
        <v>-83.921828169999998</v>
      </c>
      <c r="Q44" s="197">
        <v>-105.27196038</v>
      </c>
      <c r="R44" s="197">
        <v>-40.717618839999993</v>
      </c>
      <c r="S44" s="197">
        <v>-78.493219269999997</v>
      </c>
      <c r="T44" s="197">
        <v>-82.331524149999993</v>
      </c>
      <c r="U44" s="197">
        <v>-124.09607621000001</v>
      </c>
      <c r="V44" s="197">
        <v>-70.563806339999999</v>
      </c>
      <c r="W44" s="197">
        <v>-1247.59958031</v>
      </c>
      <c r="X44" s="197">
        <v>-664.49804551</v>
      </c>
      <c r="Y44" s="197">
        <v>-1130.0442988699999</v>
      </c>
      <c r="Z44" s="293"/>
      <c r="AA44" s="293"/>
      <c r="AB44" s="293"/>
      <c r="AC44" s="293"/>
      <c r="AD44" s="293"/>
      <c r="AE44" s="293"/>
      <c r="AF44" s="293"/>
      <c r="AG44" s="293"/>
      <c r="AH44" s="293"/>
      <c r="AI44" s="293"/>
      <c r="AJ44" s="293"/>
      <c r="AK44" s="293"/>
      <c r="AL44" s="293"/>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row>
    <row r="45" spans="1:69" ht="15" customHeight="1">
      <c r="A45" s="96">
        <v>244</v>
      </c>
      <c r="B45" s="198" t="s">
        <v>62</v>
      </c>
      <c r="C45" s="199">
        <v>-668.36628684391212</v>
      </c>
      <c r="D45" s="199">
        <v>5986.1757786563567</v>
      </c>
      <c r="E45" s="199">
        <v>7524.4912427552317</v>
      </c>
      <c r="F45" s="199">
        <v>9727.0948808273297</v>
      </c>
      <c r="G45" s="199">
        <v>3963.4978824541513</v>
      </c>
      <c r="H45" s="199">
        <v>-922.5406575309687</v>
      </c>
      <c r="I45" s="199">
        <v>-1136.7856581352439</v>
      </c>
      <c r="J45" s="199">
        <v>-5497.2224203200249</v>
      </c>
      <c r="K45" s="199">
        <v>-5221.5383892839009</v>
      </c>
      <c r="L45" s="199">
        <v>-8796.7908422156488</v>
      </c>
      <c r="M45" s="199">
        <v>-3174.4691206393632</v>
      </c>
      <c r="N45" s="199">
        <v>2086.7341771211723</v>
      </c>
      <c r="O45" s="199">
        <v>-11621.045897187936</v>
      </c>
      <c r="P45" s="199">
        <v>-8398.8116409685335</v>
      </c>
      <c r="Q45" s="199">
        <v>-5590.696536763212</v>
      </c>
      <c r="R45" s="199">
        <v>-6020.7488997385362</v>
      </c>
      <c r="S45" s="199">
        <v>-6127.9597697877043</v>
      </c>
      <c r="T45" s="199">
        <v>-550.36929862625163</v>
      </c>
      <c r="U45" s="199">
        <v>-6504.9298912407357</v>
      </c>
      <c r="V45" s="199">
        <v>-11115.508789631154</v>
      </c>
      <c r="W45" s="199">
        <v>-76533.357319281829</v>
      </c>
      <c r="X45" s="199">
        <v>-55930.07072394406</v>
      </c>
      <c r="Y45" s="199">
        <v>-71036.134898961813</v>
      </c>
      <c r="Z45" s="293"/>
      <c r="AA45" s="293"/>
      <c r="AB45" s="293"/>
      <c r="AC45" s="293"/>
      <c r="AD45" s="293"/>
      <c r="AE45" s="293"/>
      <c r="AF45" s="293"/>
      <c r="AG45" s="293"/>
      <c r="AH45" s="293"/>
      <c r="AI45" s="293"/>
      <c r="AJ45" s="293"/>
      <c r="AK45" s="293"/>
      <c r="AL45" s="293"/>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row>
    <row r="46" spans="1:69" ht="15" customHeight="1">
      <c r="A46" s="96">
        <v>246</v>
      </c>
      <c r="B46" s="196" t="s">
        <v>29</v>
      </c>
      <c r="C46" s="197">
        <v>-1259.0658508499996</v>
      </c>
      <c r="D46" s="197">
        <v>2914.9033089900013</v>
      </c>
      <c r="E46" s="197">
        <v>-1358.0210904899991</v>
      </c>
      <c r="F46" s="197">
        <v>-95.693923970000213</v>
      </c>
      <c r="G46" s="197">
        <v>432.79882923000036</v>
      </c>
      <c r="H46" s="197">
        <v>-282.8919698423777</v>
      </c>
      <c r="I46" s="197">
        <v>-46.6904757348562</v>
      </c>
      <c r="J46" s="197">
        <v>833.64133182084242</v>
      </c>
      <c r="K46" s="197">
        <v>476.75927681511808</v>
      </c>
      <c r="L46" s="197">
        <v>1169.5726440904941</v>
      </c>
      <c r="M46" s="197">
        <v>1100.59029446</v>
      </c>
      <c r="N46" s="197">
        <v>674.97294634999969</v>
      </c>
      <c r="O46" s="197">
        <v>-2294.3779777034015</v>
      </c>
      <c r="P46" s="197">
        <v>-119.95448589339081</v>
      </c>
      <c r="Q46" s="197">
        <v>649.94165209000028</v>
      </c>
      <c r="R46" s="197">
        <v>3868.3444629992096</v>
      </c>
      <c r="S46" s="197">
        <v>-561.40368345999877</v>
      </c>
      <c r="T46" s="197">
        <v>2055.4666561899999</v>
      </c>
      <c r="U46" s="197">
        <v>-815.99222494000105</v>
      </c>
      <c r="V46" s="197">
        <v>-1403.4114944099981</v>
      </c>
      <c r="W46" s="197">
        <v>5634.1493984088738</v>
      </c>
      <c r="X46" s="197">
        <v>1378.6129048724194</v>
      </c>
      <c r="Y46" s="197">
        <v>4800.5080665880305</v>
      </c>
      <c r="Z46" s="293"/>
      <c r="AA46" s="293"/>
      <c r="AB46" s="293"/>
      <c r="AC46" s="293"/>
      <c r="AD46" s="293"/>
      <c r="AE46" s="293"/>
      <c r="AF46" s="293"/>
      <c r="AG46" s="293"/>
      <c r="AH46" s="293"/>
      <c r="AI46" s="293"/>
      <c r="AJ46" s="293"/>
      <c r="AK46" s="293"/>
      <c r="AL46" s="293"/>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row>
    <row r="47" spans="1:69" ht="15" customHeight="1">
      <c r="A47" s="96">
        <v>247</v>
      </c>
      <c r="B47" s="198" t="s">
        <v>70</v>
      </c>
      <c r="C47" s="199">
        <v>662.47070771003462</v>
      </c>
      <c r="D47" s="199">
        <v>384.90230891999994</v>
      </c>
      <c r="E47" s="199">
        <v>832.6985637800002</v>
      </c>
      <c r="F47" s="199">
        <v>528.96980630983012</v>
      </c>
      <c r="G47" s="199">
        <v>764.71707933048219</v>
      </c>
      <c r="H47" s="199">
        <v>482.09873068392301</v>
      </c>
      <c r="I47" s="199">
        <v>641.50829158145359</v>
      </c>
      <c r="J47" s="199">
        <v>997.51993338000011</v>
      </c>
      <c r="K47" s="199">
        <v>314.89001940003533</v>
      </c>
      <c r="L47" s="199">
        <v>-0.42901575507325307</v>
      </c>
      <c r="M47" s="199">
        <v>365.87378448999999</v>
      </c>
      <c r="N47" s="199">
        <v>-57.994948152449297</v>
      </c>
      <c r="O47" s="199">
        <v>-789.16565893013876</v>
      </c>
      <c r="P47" s="199">
        <v>-763.58254972273983</v>
      </c>
      <c r="Q47" s="199">
        <v>-1023.79308045</v>
      </c>
      <c r="R47" s="199">
        <v>-585.92861678999998</v>
      </c>
      <c r="S47" s="199">
        <v>-943.29614949455981</v>
      </c>
      <c r="T47" s="199">
        <v>-734.30272789000003</v>
      </c>
      <c r="U47" s="199">
        <v>-1090.6701774871945</v>
      </c>
      <c r="V47" s="199">
        <v>-554.99760190999984</v>
      </c>
      <c r="W47" s="199">
        <v>-4865.8767893121194</v>
      </c>
      <c r="X47" s="199">
        <v>-6485.7365626746323</v>
      </c>
      <c r="Y47" s="199">
        <v>-5863.3967226921195</v>
      </c>
      <c r="Z47" s="293"/>
      <c r="AA47" s="293"/>
      <c r="AB47" s="293"/>
      <c r="AC47" s="293"/>
      <c r="AD47" s="293"/>
      <c r="AE47" s="293"/>
      <c r="AF47" s="293"/>
      <c r="AG47" s="293"/>
      <c r="AH47" s="293"/>
      <c r="AI47" s="293"/>
      <c r="AJ47" s="293"/>
      <c r="AK47" s="293"/>
      <c r="AL47" s="293"/>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row>
    <row r="48" spans="1:69" ht="15" customHeight="1">
      <c r="A48" s="96">
        <v>293</v>
      </c>
      <c r="B48" s="196" t="s">
        <v>211</v>
      </c>
      <c r="C48" s="197">
        <v>4322.643010192648</v>
      </c>
      <c r="D48" s="197">
        <v>10372.401051025859</v>
      </c>
      <c r="E48" s="197">
        <v>8526.6980764155414</v>
      </c>
      <c r="F48" s="197">
        <v>9815.0758112201383</v>
      </c>
      <c r="G48" s="197">
        <v>9918.0720378279566</v>
      </c>
      <c r="H48" s="197">
        <v>21526.703318895336</v>
      </c>
      <c r="I48" s="197">
        <v>161.73516389753294</v>
      </c>
      <c r="J48" s="197">
        <v>6285.3182656746994</v>
      </c>
      <c r="K48" s="197">
        <v>2457.9763064808626</v>
      </c>
      <c r="L48" s="197">
        <v>2444.0707260592521</v>
      </c>
      <c r="M48" s="197">
        <v>3561.1395335430771</v>
      </c>
      <c r="N48" s="197">
        <v>170.11132948988259</v>
      </c>
      <c r="O48" s="197">
        <v>-350.13918222852351</v>
      </c>
      <c r="P48" s="197">
        <v>-2990.4423683380032</v>
      </c>
      <c r="Q48" s="197">
        <v>2370.6839115522544</v>
      </c>
      <c r="R48" s="197">
        <v>1619.4288784702055</v>
      </c>
      <c r="S48" s="197">
        <v>-4004.1592046490873</v>
      </c>
      <c r="T48" s="197">
        <v>-1533.1045052139555</v>
      </c>
      <c r="U48" s="197">
        <v>-3230.2293046263571</v>
      </c>
      <c r="V48" s="197">
        <v>12752.627309525966</v>
      </c>
      <c r="W48" s="197">
        <v>19553.281695740272</v>
      </c>
      <c r="X48" s="197">
        <v>4634.6655344924984</v>
      </c>
      <c r="Y48" s="197">
        <v>13267.963430065573</v>
      </c>
      <c r="Z48" s="293"/>
      <c r="AA48" s="293"/>
      <c r="AB48" s="293"/>
      <c r="AC48" s="293"/>
      <c r="AD48" s="293"/>
      <c r="AE48" s="293"/>
      <c r="AF48" s="293"/>
      <c r="AG48" s="293"/>
      <c r="AH48" s="293"/>
      <c r="AI48" s="293"/>
      <c r="AJ48" s="293"/>
      <c r="AK48" s="293"/>
      <c r="AL48" s="293"/>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row>
    <row r="49" spans="1:69" s="90" customFormat="1" ht="20.100000000000001" customHeight="1">
      <c r="A49" s="97"/>
      <c r="B49" s="200" t="s">
        <v>7</v>
      </c>
      <c r="C49" s="201">
        <v>-248.92177136000001</v>
      </c>
      <c r="D49" s="201">
        <v>-38.231287760000022</v>
      </c>
      <c r="E49" s="201">
        <v>237.21936560999995</v>
      </c>
      <c r="F49" s="201">
        <v>261.58576544000005</v>
      </c>
      <c r="G49" s="201">
        <v>487.67836178000005</v>
      </c>
      <c r="H49" s="201">
        <v>-524.44122271000003</v>
      </c>
      <c r="I49" s="201">
        <v>281.56357691999995</v>
      </c>
      <c r="J49" s="201">
        <v>366.22540621999991</v>
      </c>
      <c r="K49" s="201">
        <v>171.66090133999995</v>
      </c>
      <c r="L49" s="201">
        <v>-324.16158768000003</v>
      </c>
      <c r="M49" s="201">
        <v>-326.09607131000001</v>
      </c>
      <c r="N49" s="201">
        <v>473.35853567999993</v>
      </c>
      <c r="O49" s="201">
        <v>12.81649481000003</v>
      </c>
      <c r="P49" s="201">
        <v>1046.8817136899997</v>
      </c>
      <c r="Q49" s="201">
        <v>354.84835323000004</v>
      </c>
      <c r="R49" s="201">
        <v>-330.33675552000005</v>
      </c>
      <c r="S49" s="201">
        <v>-235.45224561999987</v>
      </c>
      <c r="T49" s="201">
        <v>670.39343450000013</v>
      </c>
      <c r="U49" s="201">
        <v>-562.45091952999985</v>
      </c>
      <c r="V49" s="201">
        <v>-7.67155479000004</v>
      </c>
      <c r="W49" s="201">
        <v>1310.0157050200003</v>
      </c>
      <c r="X49" s="201">
        <v>949.02852077</v>
      </c>
      <c r="Y49" s="201">
        <v>943.79029880000019</v>
      </c>
      <c r="Z49" s="294"/>
      <c r="AA49" s="294"/>
      <c r="AB49" s="294"/>
      <c r="AC49" s="294"/>
      <c r="AD49" s="294"/>
      <c r="AE49" s="294"/>
      <c r="AF49" s="294"/>
      <c r="AG49" s="294"/>
      <c r="AH49" s="294"/>
      <c r="AI49" s="294"/>
      <c r="AJ49" s="294"/>
      <c r="AK49" s="294"/>
      <c r="AL49" s="294"/>
    </row>
    <row r="50" spans="1:69" ht="15" customHeight="1">
      <c r="A50" s="96">
        <v>251</v>
      </c>
      <c r="B50" s="196" t="s">
        <v>7</v>
      </c>
      <c r="C50" s="197">
        <v>-248.92177136000001</v>
      </c>
      <c r="D50" s="197">
        <v>-38.231287760000022</v>
      </c>
      <c r="E50" s="197">
        <v>237.21936560999995</v>
      </c>
      <c r="F50" s="197">
        <v>261.58576544000005</v>
      </c>
      <c r="G50" s="197">
        <v>487.67836178000005</v>
      </c>
      <c r="H50" s="197">
        <v>-524.44122271000003</v>
      </c>
      <c r="I50" s="197">
        <v>281.56357691999995</v>
      </c>
      <c r="J50" s="197">
        <v>366.22540621999991</v>
      </c>
      <c r="K50" s="197">
        <v>171.66090133999995</v>
      </c>
      <c r="L50" s="197">
        <v>-324.16158768000003</v>
      </c>
      <c r="M50" s="197">
        <v>-326.09607131000001</v>
      </c>
      <c r="N50" s="197">
        <v>473.35853567999993</v>
      </c>
      <c r="O50" s="197">
        <v>12.81649481000003</v>
      </c>
      <c r="P50" s="197">
        <v>1046.8817136899997</v>
      </c>
      <c r="Q50" s="197">
        <v>354.84835323000004</v>
      </c>
      <c r="R50" s="197">
        <v>-330.33675552000005</v>
      </c>
      <c r="S50" s="197">
        <v>-235.45224561999987</v>
      </c>
      <c r="T50" s="197">
        <v>670.39343450000013</v>
      </c>
      <c r="U50" s="197">
        <v>-562.45091952999985</v>
      </c>
      <c r="V50" s="197">
        <v>-7.67155479000004</v>
      </c>
      <c r="W50" s="197">
        <v>1310.0157050200003</v>
      </c>
      <c r="X50" s="197">
        <v>949.02852077</v>
      </c>
      <c r="Y50" s="197">
        <v>943.79029880000019</v>
      </c>
      <c r="Z50" s="293"/>
      <c r="AA50" s="293"/>
      <c r="AB50" s="293"/>
      <c r="AC50" s="293"/>
      <c r="AD50" s="293"/>
      <c r="AE50" s="293"/>
      <c r="AF50" s="293"/>
      <c r="AG50" s="293"/>
      <c r="AH50" s="293"/>
      <c r="AI50" s="293"/>
      <c r="AJ50" s="293"/>
      <c r="AK50" s="293"/>
      <c r="AL50" s="293"/>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row>
    <row r="51" spans="1:69" s="90" customFormat="1" ht="20.100000000000001" customHeight="1">
      <c r="A51" s="97"/>
      <c r="B51" s="200" t="s">
        <v>8</v>
      </c>
      <c r="C51" s="201">
        <v>9967.4759386539063</v>
      </c>
      <c r="D51" s="201">
        <v>-268.31340129403861</v>
      </c>
      <c r="E51" s="201">
        <v>850.98498673629729</v>
      </c>
      <c r="F51" s="201">
        <v>-9378.6207382400025</v>
      </c>
      <c r="G51" s="201">
        <v>768.060172523642</v>
      </c>
      <c r="H51" s="201">
        <v>3915.5171943616315</v>
      </c>
      <c r="I51" s="201">
        <v>2487.0176201473032</v>
      </c>
      <c r="J51" s="201">
        <v>-123.1391713199996</v>
      </c>
      <c r="K51" s="201">
        <v>-856.90888883465323</v>
      </c>
      <c r="L51" s="201">
        <v>266.56410031338783</v>
      </c>
      <c r="M51" s="201">
        <v>406.9266883996695</v>
      </c>
      <c r="N51" s="201">
        <v>5343.3625131447379</v>
      </c>
      <c r="O51" s="201">
        <v>-1011.2268638451837</v>
      </c>
      <c r="P51" s="201">
        <v>355.30834815672142</v>
      </c>
      <c r="Q51" s="201">
        <v>-1447.954598737213</v>
      </c>
      <c r="R51" s="201">
        <v>-2522.4623824629361</v>
      </c>
      <c r="S51" s="201">
        <v>3019.9232177323415</v>
      </c>
      <c r="T51" s="201">
        <v>3756.6012413124026</v>
      </c>
      <c r="U51" s="201">
        <v>2343.0207121757703</v>
      </c>
      <c r="V51" s="201">
        <v>2918.0908262600028</v>
      </c>
      <c r="W51" s="201">
        <v>12448.105742295047</v>
      </c>
      <c r="X51" s="201">
        <v>7411.3005005919058</v>
      </c>
      <c r="Y51" s="201">
        <v>12571.244913615046</v>
      </c>
      <c r="Z51" s="294"/>
      <c r="AA51" s="294"/>
      <c r="AB51" s="294"/>
      <c r="AC51" s="294"/>
      <c r="AD51" s="294"/>
      <c r="AE51" s="294"/>
      <c r="AF51" s="294"/>
      <c r="AG51" s="294"/>
      <c r="AH51" s="294"/>
      <c r="AI51" s="294"/>
      <c r="AJ51" s="294"/>
      <c r="AK51" s="294"/>
      <c r="AL51" s="294"/>
    </row>
    <row r="52" spans="1:69" ht="15" customHeight="1">
      <c r="A52" s="96">
        <v>331</v>
      </c>
      <c r="B52" s="196" t="s">
        <v>230</v>
      </c>
      <c r="C52" s="197">
        <v>10138.322866640003</v>
      </c>
      <c r="D52" s="197">
        <v>851.83958672052893</v>
      </c>
      <c r="E52" s="197">
        <v>8378.3068572899992</v>
      </c>
      <c r="F52" s="197">
        <v>-4581.4929250376563</v>
      </c>
      <c r="G52" s="197">
        <v>1853.582537400001</v>
      </c>
      <c r="H52" s="197">
        <v>2401.9903040400004</v>
      </c>
      <c r="I52" s="197">
        <v>-4980.4856893000006</v>
      </c>
      <c r="J52" s="197">
        <v>-8641.8955931599994</v>
      </c>
      <c r="K52" s="197">
        <v>-13032.780417979997</v>
      </c>
      <c r="L52" s="197">
        <v>204.46508821000026</v>
      </c>
      <c r="M52" s="197">
        <v>-5850.6964212699995</v>
      </c>
      <c r="N52" s="197">
        <v>-4279.9658980099994</v>
      </c>
      <c r="O52" s="197">
        <v>-5716.2068969100001</v>
      </c>
      <c r="P52" s="197">
        <v>-9653.9101274943641</v>
      </c>
      <c r="Q52" s="197">
        <v>12033.30633594</v>
      </c>
      <c r="R52" s="197">
        <v>2189.2660581599998</v>
      </c>
      <c r="S52" s="197">
        <v>4762.8640429700008</v>
      </c>
      <c r="T52" s="197">
        <v>-3184.9156818200008</v>
      </c>
      <c r="U52" s="197">
        <v>-9390.0029061599998</v>
      </c>
      <c r="V52" s="197">
        <v>-6097.733131160001</v>
      </c>
      <c r="W52" s="197">
        <v>-46658.20554868436</v>
      </c>
      <c r="X52" s="197">
        <v>-15057.332306474365</v>
      </c>
      <c r="Y52" s="197">
        <v>-38016.309955524361</v>
      </c>
      <c r="Z52" s="293"/>
      <c r="AA52" s="293"/>
      <c r="AB52" s="293"/>
      <c r="AC52" s="293"/>
      <c r="AD52" s="293"/>
      <c r="AE52" s="293"/>
      <c r="AF52" s="293"/>
      <c r="AG52" s="293"/>
      <c r="AH52" s="293"/>
      <c r="AI52" s="293"/>
      <c r="AJ52" s="293"/>
      <c r="AK52" s="293"/>
      <c r="AL52" s="293"/>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row>
    <row r="53" spans="1:69" ht="15" customHeight="1">
      <c r="A53" s="96">
        <v>324</v>
      </c>
      <c r="B53" s="198" t="s">
        <v>222</v>
      </c>
      <c r="C53" s="199">
        <v>-10922.463168639999</v>
      </c>
      <c r="D53" s="199">
        <v>-2300.8481283699998</v>
      </c>
      <c r="E53" s="199">
        <v>-8549.0448334900011</v>
      </c>
      <c r="F53" s="199">
        <v>-2779.3375584999994</v>
      </c>
      <c r="G53" s="199">
        <v>-2213.54966801</v>
      </c>
      <c r="H53" s="199">
        <v>-37.579151350000444</v>
      </c>
      <c r="I53" s="199">
        <v>-2322.9674261599989</v>
      </c>
      <c r="J53" s="199">
        <v>4019.2498053800005</v>
      </c>
      <c r="K53" s="199">
        <v>6648.9285895900002</v>
      </c>
      <c r="L53" s="199">
        <v>-3265.66368569</v>
      </c>
      <c r="M53" s="199">
        <v>5516.5175139900002</v>
      </c>
      <c r="N53" s="199">
        <v>19544.458118819995</v>
      </c>
      <c r="O53" s="199">
        <v>12021.443688199997</v>
      </c>
      <c r="P53" s="199">
        <v>7182.7505819799999</v>
      </c>
      <c r="Q53" s="199">
        <v>-8768.8936102200005</v>
      </c>
      <c r="R53" s="199">
        <v>-5999.5917383299993</v>
      </c>
      <c r="S53" s="199">
        <v>-6560.1739843999994</v>
      </c>
      <c r="T53" s="199">
        <v>-1463.8118578899971</v>
      </c>
      <c r="U53" s="199">
        <v>15647.994699439998</v>
      </c>
      <c r="V53" s="199">
        <v>2804.0656431900006</v>
      </c>
      <c r="W53" s="199">
        <v>47327.273764059995</v>
      </c>
      <c r="X53" s="199">
        <v>14863.783421969998</v>
      </c>
      <c r="Y53" s="199">
        <v>43308.023958679994</v>
      </c>
      <c r="Z53" s="293"/>
      <c r="AA53" s="293"/>
      <c r="AB53" s="293"/>
      <c r="AC53" s="293"/>
      <c r="AD53" s="293"/>
      <c r="AE53" s="293"/>
      <c r="AF53" s="293"/>
      <c r="AG53" s="293"/>
      <c r="AH53" s="293"/>
      <c r="AI53" s="293"/>
      <c r="AJ53" s="293"/>
      <c r="AK53" s="293"/>
      <c r="AL53" s="293"/>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row>
    <row r="54" spans="1:69" ht="15" customHeight="1">
      <c r="A54" s="96">
        <v>323</v>
      </c>
      <c r="B54" s="196" t="s">
        <v>227</v>
      </c>
      <c r="C54" s="197">
        <v>370.01861359000003</v>
      </c>
      <c r="D54" s="197">
        <v>296.05137710000002</v>
      </c>
      <c r="E54" s="197">
        <v>1528.3545214499998</v>
      </c>
      <c r="F54" s="197">
        <v>3449.7619374000001</v>
      </c>
      <c r="G54" s="197">
        <v>2654.6008244299992</v>
      </c>
      <c r="H54" s="197">
        <v>2526.0986339400006</v>
      </c>
      <c r="I54" s="197">
        <v>3777.7992980699996</v>
      </c>
      <c r="J54" s="197">
        <v>6244.4832977100004</v>
      </c>
      <c r="K54" s="197">
        <v>13113.435686357936</v>
      </c>
      <c r="L54" s="197">
        <v>7152.2139461999996</v>
      </c>
      <c r="M54" s="197">
        <v>11549.604996979999</v>
      </c>
      <c r="N54" s="197">
        <v>8480.4979682663961</v>
      </c>
      <c r="O54" s="197">
        <v>6706.2730292136293</v>
      </c>
      <c r="P54" s="197">
        <v>10959.399374544368</v>
      </c>
      <c r="Q54" s="197">
        <v>9697.42824741</v>
      </c>
      <c r="R54" s="197">
        <v>4312.7734069570406</v>
      </c>
      <c r="S54" s="197">
        <v>4227.8511579400001</v>
      </c>
      <c r="T54" s="197">
        <v>5433.473818030001</v>
      </c>
      <c r="U54" s="197">
        <v>7390.5556222100013</v>
      </c>
      <c r="V54" s="197">
        <v>5649.8356273500003</v>
      </c>
      <c r="W54" s="197">
        <v>100917.82617916938</v>
      </c>
      <c r="X54" s="197">
        <v>54377.590283655045</v>
      </c>
      <c r="Y54" s="197">
        <v>94673.342881459364</v>
      </c>
      <c r="Z54" s="293"/>
      <c r="AA54" s="293"/>
      <c r="AB54" s="293"/>
      <c r="AC54" s="293"/>
      <c r="AD54" s="293"/>
      <c r="AE54" s="293"/>
      <c r="AF54" s="293"/>
      <c r="AG54" s="293"/>
      <c r="AH54" s="293"/>
      <c r="AI54" s="293"/>
      <c r="AJ54" s="293"/>
      <c r="AK54" s="293"/>
      <c r="AL54" s="293"/>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row>
    <row r="55" spans="1:69" ht="15" customHeight="1">
      <c r="A55" s="96">
        <v>322</v>
      </c>
      <c r="B55" s="198" t="s">
        <v>232</v>
      </c>
      <c r="C55" s="199">
        <v>12.98461923</v>
      </c>
      <c r="D55" s="199">
        <v>11.994686199999999</v>
      </c>
      <c r="E55" s="199">
        <v>13.550432499999998</v>
      </c>
      <c r="F55" s="199">
        <v>12.514112060000002</v>
      </c>
      <c r="G55" s="199">
        <v>14.294314379999999</v>
      </c>
      <c r="H55" s="199">
        <v>5.7122760599999998</v>
      </c>
      <c r="I55" s="199">
        <v>39.656931390000004</v>
      </c>
      <c r="J55" s="199">
        <v>32.114594530000005</v>
      </c>
      <c r="K55" s="199">
        <v>25.621305869999997</v>
      </c>
      <c r="L55" s="199">
        <v>19.665557</v>
      </c>
      <c r="M55" s="199">
        <v>21.439698359999998</v>
      </c>
      <c r="N55" s="199">
        <v>28.189825679999998</v>
      </c>
      <c r="O55" s="199">
        <v>26.777336699999999</v>
      </c>
      <c r="P55" s="199">
        <v>51.69874025</v>
      </c>
      <c r="Q55" s="199">
        <v>332.21133890999999</v>
      </c>
      <c r="R55" s="199">
        <v>-142.34866903704193</v>
      </c>
      <c r="S55" s="199">
        <v>42.409553889999998</v>
      </c>
      <c r="T55" s="199">
        <v>49.061795930000009</v>
      </c>
      <c r="U55" s="199">
        <v>146.20523832000001</v>
      </c>
      <c r="V55" s="199">
        <v>158.85472013000003</v>
      </c>
      <c r="W55" s="199">
        <v>791.90103653295807</v>
      </c>
      <c r="X55" s="199">
        <v>664.87005509295807</v>
      </c>
      <c r="Y55" s="199">
        <v>759.7864420029581</v>
      </c>
      <c r="Z55" s="293"/>
      <c r="AA55" s="293"/>
      <c r="AB55" s="293"/>
      <c r="AC55" s="293"/>
      <c r="AD55" s="293"/>
      <c r="AE55" s="293"/>
      <c r="AF55" s="293"/>
      <c r="AG55" s="293"/>
      <c r="AH55" s="293"/>
      <c r="AI55" s="293"/>
      <c r="AJ55" s="293"/>
      <c r="AK55" s="293"/>
      <c r="AL55" s="293"/>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row>
    <row r="56" spans="1:69" ht="15" customHeight="1">
      <c r="A56" s="96">
        <v>330</v>
      </c>
      <c r="B56" s="196" t="s">
        <v>221</v>
      </c>
      <c r="C56" s="197">
        <v>1.07358299</v>
      </c>
      <c r="D56" s="197">
        <v>27.964450199999998</v>
      </c>
      <c r="E56" s="197">
        <v>47.615402390000007</v>
      </c>
      <c r="F56" s="197">
        <v>-21.206097609999997</v>
      </c>
      <c r="G56" s="197">
        <v>4.7201830399999984</v>
      </c>
      <c r="H56" s="197">
        <v>28.931675119999998</v>
      </c>
      <c r="I56" s="197">
        <v>-1.5374881199999999</v>
      </c>
      <c r="J56" s="197">
        <v>27.299983780000009</v>
      </c>
      <c r="K56" s="197">
        <v>10.113135820000002</v>
      </c>
      <c r="L56" s="197">
        <v>-24.205510079999993</v>
      </c>
      <c r="M56" s="197">
        <v>59.672219509999998</v>
      </c>
      <c r="N56" s="197">
        <v>-60.219139430000006</v>
      </c>
      <c r="O56" s="197">
        <v>21.199161849999999</v>
      </c>
      <c r="P56" s="197">
        <v>29.624390830000003</v>
      </c>
      <c r="Q56" s="197">
        <v>-38.87346857</v>
      </c>
      <c r="R56" s="197">
        <v>38.469829189999999</v>
      </c>
      <c r="S56" s="197">
        <v>-2.1050617344344458</v>
      </c>
      <c r="T56" s="197">
        <v>-10</v>
      </c>
      <c r="U56" s="197">
        <v>-2</v>
      </c>
      <c r="V56" s="197">
        <v>-1.5</v>
      </c>
      <c r="W56" s="197">
        <v>47.475541165565566</v>
      </c>
      <c r="X56" s="197">
        <v>34.814851565565561</v>
      </c>
      <c r="Y56" s="197">
        <v>20.175557385565554</v>
      </c>
      <c r="Z56" s="293"/>
      <c r="AA56" s="293"/>
      <c r="AB56" s="293"/>
      <c r="AC56" s="293"/>
      <c r="AD56" s="293"/>
      <c r="AE56" s="293"/>
      <c r="AF56" s="293"/>
      <c r="AG56" s="293"/>
      <c r="AH56" s="293"/>
      <c r="AI56" s="293"/>
      <c r="AJ56" s="293"/>
      <c r="AK56" s="293"/>
      <c r="AL56" s="293"/>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0"/>
    </row>
    <row r="57" spans="1:69" ht="15" customHeight="1">
      <c r="A57" s="96">
        <v>329</v>
      </c>
      <c r="B57" s="198" t="s">
        <v>229</v>
      </c>
      <c r="C57" s="199">
        <v>-1686.6378168699998</v>
      </c>
      <c r="D57" s="199">
        <v>-1566.3779904600003</v>
      </c>
      <c r="E57" s="199">
        <v>-2693.6137263200003</v>
      </c>
      <c r="F57" s="199">
        <v>-3563.0343486200004</v>
      </c>
      <c r="G57" s="199">
        <v>-3399.6049941000006</v>
      </c>
      <c r="H57" s="199">
        <v>-2689.7029346300005</v>
      </c>
      <c r="I57" s="199">
        <v>-2573.3224136299996</v>
      </c>
      <c r="J57" s="199">
        <v>-3322.2516891799996</v>
      </c>
      <c r="K57" s="199">
        <v>-4114.5176660700008</v>
      </c>
      <c r="L57" s="199">
        <v>-2582.0385371899997</v>
      </c>
      <c r="M57" s="199">
        <v>-3891.86950634</v>
      </c>
      <c r="N57" s="199">
        <v>-2241.6642102799997</v>
      </c>
      <c r="O57" s="199">
        <v>-2694.0920532499999</v>
      </c>
      <c r="P57" s="199">
        <v>-2401.1606776599997</v>
      </c>
      <c r="Q57" s="199">
        <v>-2594.5206323800007</v>
      </c>
      <c r="R57" s="199">
        <v>-1901.30973133</v>
      </c>
      <c r="S57" s="199">
        <v>-2115.88266617</v>
      </c>
      <c r="T57" s="199">
        <v>-2233.1674969199994</v>
      </c>
      <c r="U57" s="199">
        <v>-2413.6757047000001</v>
      </c>
      <c r="V57" s="199">
        <v>-2513.8310739900003</v>
      </c>
      <c r="W57" s="199">
        <v>-35019.981645459993</v>
      </c>
      <c r="X57" s="199">
        <v>-18867.6400364</v>
      </c>
      <c r="Y57" s="199">
        <v>-31697.72995628</v>
      </c>
      <c r="Z57" s="293"/>
      <c r="AA57" s="293"/>
      <c r="AB57" s="293"/>
      <c r="AC57" s="293"/>
      <c r="AD57" s="293"/>
      <c r="AE57" s="293"/>
      <c r="AF57" s="293"/>
      <c r="AG57" s="293"/>
      <c r="AH57" s="293"/>
      <c r="AI57" s="293"/>
      <c r="AJ57" s="293"/>
      <c r="AK57" s="293"/>
      <c r="AL57" s="293"/>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0"/>
    </row>
    <row r="58" spans="1:69" ht="15" customHeight="1">
      <c r="A58" s="96">
        <v>328</v>
      </c>
      <c r="B58" s="196" t="s">
        <v>234</v>
      </c>
      <c r="C58" s="197">
        <v>0</v>
      </c>
      <c r="D58" s="197">
        <v>0</v>
      </c>
      <c r="E58" s="197">
        <v>0</v>
      </c>
      <c r="F58" s="197">
        <v>0</v>
      </c>
      <c r="G58" s="197">
        <v>0</v>
      </c>
      <c r="H58" s="197">
        <v>0</v>
      </c>
      <c r="I58" s="197">
        <v>0</v>
      </c>
      <c r="J58" s="197">
        <v>0</v>
      </c>
      <c r="K58" s="197">
        <v>0</v>
      </c>
      <c r="L58" s="197">
        <v>0</v>
      </c>
      <c r="M58" s="197">
        <v>0</v>
      </c>
      <c r="N58" s="197">
        <v>50</v>
      </c>
      <c r="O58" s="197">
        <v>0</v>
      </c>
      <c r="P58" s="197">
        <v>0</v>
      </c>
      <c r="Q58" s="197">
        <v>0</v>
      </c>
      <c r="R58" s="197">
        <v>0</v>
      </c>
      <c r="S58" s="197">
        <v>0</v>
      </c>
      <c r="T58" s="197">
        <v>0</v>
      </c>
      <c r="U58" s="197">
        <v>0</v>
      </c>
      <c r="V58" s="197">
        <v>1.546</v>
      </c>
      <c r="W58" s="197">
        <v>51.545999999999999</v>
      </c>
      <c r="X58" s="197">
        <v>1.546</v>
      </c>
      <c r="Y58" s="197">
        <v>51.545999999999999</v>
      </c>
      <c r="Z58" s="293"/>
      <c r="AA58" s="293"/>
      <c r="AB58" s="293"/>
      <c r="AC58" s="293"/>
      <c r="AD58" s="293"/>
      <c r="AE58" s="293"/>
      <c r="AF58" s="293"/>
      <c r="AG58" s="293"/>
      <c r="AH58" s="293"/>
      <c r="AI58" s="293"/>
      <c r="AJ58" s="293"/>
      <c r="AK58" s="293"/>
      <c r="AL58" s="293"/>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row>
    <row r="59" spans="1:69" ht="15" customHeight="1">
      <c r="A59" s="96">
        <v>321</v>
      </c>
      <c r="B59" s="198" t="s">
        <v>223</v>
      </c>
      <c r="C59" s="199">
        <v>56.249100099999993</v>
      </c>
      <c r="D59" s="199">
        <v>-233.50336395999994</v>
      </c>
      <c r="E59" s="199">
        <v>-18.664932440000001</v>
      </c>
      <c r="F59" s="199">
        <v>-41.639872620000006</v>
      </c>
      <c r="G59" s="199">
        <v>-13.310291229999999</v>
      </c>
      <c r="H59" s="199">
        <v>-34.694253609999997</v>
      </c>
      <c r="I59" s="199">
        <v>-19.968983990000002</v>
      </c>
      <c r="J59" s="199">
        <v>-46.106360629999998</v>
      </c>
      <c r="K59" s="199">
        <v>-44.374209520000001</v>
      </c>
      <c r="L59" s="199">
        <v>66.935948070000009</v>
      </c>
      <c r="M59" s="199">
        <v>-39.885206140000008</v>
      </c>
      <c r="N59" s="199">
        <v>-57.472444960000004</v>
      </c>
      <c r="O59" s="199">
        <v>-32.514996459999999</v>
      </c>
      <c r="P59" s="199">
        <v>-46.862743830000014</v>
      </c>
      <c r="Q59" s="199">
        <v>-99.591495190000018</v>
      </c>
      <c r="R59" s="199">
        <v>10.460407919999998</v>
      </c>
      <c r="S59" s="199">
        <v>-18.08929418</v>
      </c>
      <c r="T59" s="199">
        <v>-41.544317209999996</v>
      </c>
      <c r="U59" s="199">
        <v>-27.850649119999989</v>
      </c>
      <c r="V59" s="199">
        <v>297.59514070999995</v>
      </c>
      <c r="W59" s="199">
        <v>-79.300220540000055</v>
      </c>
      <c r="X59" s="199">
        <v>41.602052639999926</v>
      </c>
      <c r="Y59" s="199">
        <v>-33.193859910000072</v>
      </c>
      <c r="Z59" s="293"/>
      <c r="AA59" s="293"/>
      <c r="AB59" s="293"/>
      <c r="AC59" s="293"/>
      <c r="AD59" s="293"/>
      <c r="AE59" s="293"/>
      <c r="AF59" s="293"/>
      <c r="AG59" s="293"/>
      <c r="AH59" s="293"/>
      <c r="AI59" s="293"/>
      <c r="AJ59" s="293"/>
      <c r="AK59" s="293"/>
      <c r="AL59" s="293"/>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row>
    <row r="60" spans="1:69" ht="15" customHeight="1">
      <c r="A60" s="96">
        <v>320</v>
      </c>
      <c r="B60" s="196" t="s">
        <v>225</v>
      </c>
      <c r="C60" s="197">
        <v>-251.29859664</v>
      </c>
      <c r="D60" s="197">
        <v>-286.26378641000002</v>
      </c>
      <c r="E60" s="197">
        <v>-1219.8299510899999</v>
      </c>
      <c r="F60" s="197">
        <v>-1978.35350021</v>
      </c>
      <c r="G60" s="197">
        <v>-1214.6215192599998</v>
      </c>
      <c r="H60" s="197">
        <v>-541.00676549000013</v>
      </c>
      <c r="I60" s="197">
        <v>-359.74500977999992</v>
      </c>
      <c r="J60" s="197">
        <v>-1821.9071946400002</v>
      </c>
      <c r="K60" s="197">
        <v>-2719.5842605399998</v>
      </c>
      <c r="L60" s="197">
        <v>-1823.9127605199997</v>
      </c>
      <c r="M60" s="197">
        <v>-2456.9828155199993</v>
      </c>
      <c r="N60" s="197">
        <v>-954.48587216999999</v>
      </c>
      <c r="O60" s="197">
        <v>-373.80626817000007</v>
      </c>
      <c r="P60" s="197">
        <v>-1308.9143860100003</v>
      </c>
      <c r="Q60" s="197">
        <v>-1477.3650033900001</v>
      </c>
      <c r="R60" s="197">
        <v>-460.15261895325881</v>
      </c>
      <c r="S60" s="197">
        <v>-71.327089279999996</v>
      </c>
      <c r="T60" s="197">
        <v>-572.79994377000003</v>
      </c>
      <c r="U60" s="197">
        <v>-862.74571272000003</v>
      </c>
      <c r="V60" s="197">
        <v>-829.33602021999991</v>
      </c>
      <c r="W60" s="197">
        <v>-15733.319945903257</v>
      </c>
      <c r="X60" s="197">
        <v>-5956.4470425132586</v>
      </c>
      <c r="Y60" s="197">
        <v>-13911.412751263257</v>
      </c>
      <c r="Z60" s="293"/>
      <c r="AA60" s="293"/>
      <c r="AB60" s="293"/>
      <c r="AC60" s="293"/>
      <c r="AD60" s="293"/>
      <c r="AE60" s="293"/>
      <c r="AF60" s="293"/>
      <c r="AG60" s="293"/>
      <c r="AH60" s="293"/>
      <c r="AI60" s="293"/>
      <c r="AJ60" s="293"/>
      <c r="AK60" s="293"/>
      <c r="AL60" s="293"/>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row>
    <row r="61" spans="1:69" ht="15" customHeight="1">
      <c r="A61" s="96">
        <v>319</v>
      </c>
      <c r="B61" s="198" t="s">
        <v>233</v>
      </c>
      <c r="C61" s="199">
        <v>0</v>
      </c>
      <c r="D61" s="199">
        <v>0</v>
      </c>
      <c r="E61" s="199">
        <v>0</v>
      </c>
      <c r="F61" s="199">
        <v>0</v>
      </c>
      <c r="G61" s="199">
        <v>0</v>
      </c>
      <c r="H61" s="199">
        <v>0</v>
      </c>
      <c r="I61" s="199">
        <v>0</v>
      </c>
      <c r="J61" s="199">
        <v>0</v>
      </c>
      <c r="K61" s="199">
        <v>0</v>
      </c>
      <c r="L61" s="199">
        <v>0</v>
      </c>
      <c r="M61" s="199">
        <v>0</v>
      </c>
      <c r="N61" s="199">
        <v>0</v>
      </c>
      <c r="O61" s="199">
        <v>0</v>
      </c>
      <c r="P61" s="199">
        <v>0</v>
      </c>
      <c r="Q61" s="199">
        <v>0</v>
      </c>
      <c r="R61" s="199">
        <v>0</v>
      </c>
      <c r="S61" s="199">
        <v>0</v>
      </c>
      <c r="T61" s="199">
        <v>0</v>
      </c>
      <c r="U61" s="199">
        <v>0</v>
      </c>
      <c r="V61" s="199">
        <v>0</v>
      </c>
      <c r="W61" s="199">
        <v>0</v>
      </c>
      <c r="X61" s="199">
        <v>0</v>
      </c>
      <c r="Y61" s="199">
        <v>0</v>
      </c>
      <c r="Z61" s="293"/>
      <c r="AA61" s="293"/>
      <c r="AB61" s="293"/>
      <c r="AC61" s="293"/>
      <c r="AD61" s="293"/>
      <c r="AE61" s="293"/>
      <c r="AF61" s="293"/>
      <c r="AG61" s="293"/>
      <c r="AH61" s="293"/>
      <c r="AI61" s="293"/>
      <c r="AJ61" s="293"/>
      <c r="AK61" s="293"/>
      <c r="AL61" s="293"/>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row>
    <row r="62" spans="1:69" ht="15" customHeight="1">
      <c r="A62" s="96">
        <v>327</v>
      </c>
      <c r="B62" s="196" t="s">
        <v>226</v>
      </c>
      <c r="C62" s="197">
        <v>1507.3096951300001</v>
      </c>
      <c r="D62" s="197">
        <v>636.08523872000001</v>
      </c>
      <c r="E62" s="197">
        <v>-7162.5020682400009</v>
      </c>
      <c r="F62" s="197">
        <v>-6482.906311220001</v>
      </c>
      <c r="G62" s="197">
        <v>-1269.8625215399998</v>
      </c>
      <c r="H62" s="197">
        <v>-2379.2751477800007</v>
      </c>
      <c r="I62" s="197">
        <v>3289.6814856599995</v>
      </c>
      <c r="J62" s="197">
        <v>1153.3234609799997</v>
      </c>
      <c r="K62" s="197">
        <v>-2872.2019868899997</v>
      </c>
      <c r="L62" s="197">
        <v>-3974.3975521900002</v>
      </c>
      <c r="M62" s="197">
        <v>-4583.7994034700005</v>
      </c>
      <c r="N62" s="197">
        <v>-13247.372730179999</v>
      </c>
      <c r="O62" s="197">
        <v>-2835.9065711599997</v>
      </c>
      <c r="P62" s="197">
        <v>-541.76803245999997</v>
      </c>
      <c r="Q62" s="197">
        <v>-3132.1812236499982</v>
      </c>
      <c r="R62" s="197">
        <v>-2058.9827475399998</v>
      </c>
      <c r="S62" s="197">
        <v>-3026.0736987800001</v>
      </c>
      <c r="T62" s="197">
        <v>924.73953777999998</v>
      </c>
      <c r="U62" s="197">
        <v>-580.25010859999952</v>
      </c>
      <c r="V62" s="197">
        <v>-16.844396349999904</v>
      </c>
      <c r="W62" s="197">
        <v>-34791.715452509998</v>
      </c>
      <c r="X62" s="197">
        <v>-11267.267240759997</v>
      </c>
      <c r="Y62" s="197">
        <v>-35945.038913489996</v>
      </c>
      <c r="Z62" s="293"/>
      <c r="AA62" s="293"/>
      <c r="AB62" s="293"/>
      <c r="AC62" s="293"/>
      <c r="AD62" s="293"/>
      <c r="AE62" s="293"/>
      <c r="AF62" s="293"/>
      <c r="AG62" s="293"/>
      <c r="AH62" s="293"/>
      <c r="AI62" s="293"/>
      <c r="AJ62" s="293"/>
      <c r="AK62" s="293"/>
      <c r="AL62" s="293"/>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row>
    <row r="63" spans="1:69" ht="15" customHeight="1">
      <c r="A63" s="96">
        <v>326</v>
      </c>
      <c r="B63" s="198" t="s">
        <v>224</v>
      </c>
      <c r="C63" s="199">
        <v>-334.04118065999984</v>
      </c>
      <c r="D63" s="199">
        <v>-2965.07692425</v>
      </c>
      <c r="E63" s="199">
        <v>-3300.177126829999</v>
      </c>
      <c r="F63" s="199">
        <v>-885.17942917234564</v>
      </c>
      <c r="G63" s="199">
        <v>-2047.3525078499999</v>
      </c>
      <c r="H63" s="199">
        <v>-1156.1869149500028</v>
      </c>
      <c r="I63" s="199">
        <v>-3811.0934659999984</v>
      </c>
      <c r="J63" s="199">
        <v>-2497.3693008199998</v>
      </c>
      <c r="K63" s="199">
        <v>-3972.3482383054447</v>
      </c>
      <c r="L63" s="199">
        <v>211.47271500911813</v>
      </c>
      <c r="M63" s="199">
        <v>-941.79772979999927</v>
      </c>
      <c r="N63" s="199">
        <v>-3677.630191885024</v>
      </c>
      <c r="O63" s="199">
        <v>1883.3098338812226</v>
      </c>
      <c r="P63" s="199">
        <v>-718.83552842681161</v>
      </c>
      <c r="Q63" s="199">
        <v>-509.00417373999943</v>
      </c>
      <c r="R63" s="199">
        <v>630.50212627325925</v>
      </c>
      <c r="S63" s="199">
        <v>1770.0496398644345</v>
      </c>
      <c r="T63" s="199">
        <v>773.74085513999955</v>
      </c>
      <c r="U63" s="199">
        <v>-1496.8727840239721</v>
      </c>
      <c r="V63" s="199">
        <v>82.303497959999675</v>
      </c>
      <c r="W63" s="199">
        <v>-8462.4792788732138</v>
      </c>
      <c r="X63" s="199">
        <v>2415.1934669281322</v>
      </c>
      <c r="Y63" s="199">
        <v>-5965.1099780532186</v>
      </c>
      <c r="Z63" s="293"/>
      <c r="AA63" s="293"/>
      <c r="AB63" s="293"/>
      <c r="AC63" s="293"/>
      <c r="AD63" s="293"/>
      <c r="AE63" s="293"/>
      <c r="AF63" s="293"/>
      <c r="AG63" s="293"/>
      <c r="AH63" s="293"/>
      <c r="AI63" s="293"/>
      <c r="AJ63" s="293"/>
      <c r="AK63" s="293"/>
      <c r="AL63" s="293"/>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row>
    <row r="64" spans="1:69" ht="15" customHeight="1">
      <c r="A64" s="96">
        <v>325</v>
      </c>
      <c r="B64" s="196" t="s">
        <v>228</v>
      </c>
      <c r="C64" s="197">
        <v>-749.03109530610323</v>
      </c>
      <c r="D64" s="197">
        <v>774.03877026947055</v>
      </c>
      <c r="E64" s="197">
        <v>919.22432982000009</v>
      </c>
      <c r="F64" s="197">
        <v>525.2588743099999</v>
      </c>
      <c r="G64" s="197">
        <v>414.15140142000001</v>
      </c>
      <c r="H64" s="197">
        <v>353.41311118999994</v>
      </c>
      <c r="I64" s="197">
        <v>376.21914330999988</v>
      </c>
      <c r="J64" s="197">
        <v>640.53411936000009</v>
      </c>
      <c r="K64" s="197">
        <v>2559.8876586862334</v>
      </c>
      <c r="L64" s="197">
        <v>1445.5518228708818</v>
      </c>
      <c r="M64" s="197">
        <v>1270.5979706199998</v>
      </c>
      <c r="N64" s="197">
        <v>2818.200988634107</v>
      </c>
      <c r="O64" s="197">
        <v>-396.78053610122276</v>
      </c>
      <c r="P64" s="197">
        <v>2582.9768542270331</v>
      </c>
      <c r="Q64" s="197">
        <v>1575.5294130999998</v>
      </c>
      <c r="R64" s="197">
        <v>909.17158641999993</v>
      </c>
      <c r="S64" s="197">
        <v>1687.2289683744661</v>
      </c>
      <c r="T64" s="197">
        <v>4898.0344699399984</v>
      </c>
      <c r="U64" s="197">
        <v>4419.0847219039724</v>
      </c>
      <c r="V64" s="197">
        <v>2933.9678073200002</v>
      </c>
      <c r="W64" s="197">
        <v>27343.98584535547</v>
      </c>
      <c r="X64" s="197">
        <v>18609.213285184247</v>
      </c>
      <c r="Y64" s="197">
        <v>26703.451725995466</v>
      </c>
      <c r="Z64" s="293"/>
      <c r="AA64" s="293"/>
      <c r="AB64" s="293"/>
      <c r="AC64" s="293"/>
      <c r="AD64" s="293"/>
      <c r="AE64" s="293"/>
      <c r="AF64" s="293"/>
      <c r="AG64" s="293"/>
      <c r="AH64" s="293"/>
      <c r="AI64" s="293"/>
      <c r="AJ64" s="293"/>
      <c r="AK64" s="293"/>
      <c r="AL64" s="293"/>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row>
    <row r="65" spans="1:69" ht="15" customHeight="1">
      <c r="A65" s="96">
        <v>318</v>
      </c>
      <c r="B65" s="198" t="s">
        <v>220</v>
      </c>
      <c r="C65" s="199">
        <v>-31.067001500000003</v>
      </c>
      <c r="D65" s="199">
        <v>-24.786563910000002</v>
      </c>
      <c r="E65" s="199">
        <v>-205.77155929</v>
      </c>
      <c r="F65" s="199">
        <v>-206.94546984000004</v>
      </c>
      <c r="G65" s="199">
        <v>-886.43463713000017</v>
      </c>
      <c r="H65" s="199">
        <v>-240.81631587999999</v>
      </c>
      <c r="I65" s="199">
        <v>-264.11606272</v>
      </c>
      <c r="J65" s="199">
        <v>-407.62136906999996</v>
      </c>
      <c r="K65" s="199">
        <v>-268.09325961000002</v>
      </c>
      <c r="L65" s="199">
        <v>-141.28244421999997</v>
      </c>
      <c r="M65" s="199">
        <v>-206.55859616999999</v>
      </c>
      <c r="N65" s="199">
        <v>-17.556160309999999</v>
      </c>
      <c r="O65" s="199">
        <v>-421.77796667000001</v>
      </c>
      <c r="P65" s="199">
        <v>52.203767190000029</v>
      </c>
      <c r="Q65" s="199">
        <v>-135.70326926999999</v>
      </c>
      <c r="R65" s="199">
        <v>-231.63832557000003</v>
      </c>
      <c r="S65" s="199">
        <v>14.463569149999996</v>
      </c>
      <c r="T65" s="199">
        <v>52.635065980000022</v>
      </c>
      <c r="U65" s="199">
        <v>49.228275640000007</v>
      </c>
      <c r="V65" s="199">
        <v>-13.983652760000011</v>
      </c>
      <c r="W65" s="199">
        <v>-1675.68436569</v>
      </c>
      <c r="X65" s="199">
        <v>-634.57253631000003</v>
      </c>
      <c r="Y65" s="199">
        <v>-1268.0629966199999</v>
      </c>
      <c r="Z65" s="293"/>
      <c r="AA65" s="293"/>
      <c r="AB65" s="293"/>
      <c r="AC65" s="293"/>
      <c r="AD65" s="293"/>
      <c r="AE65" s="293"/>
      <c r="AF65" s="293"/>
      <c r="AG65" s="293"/>
      <c r="AH65" s="293"/>
      <c r="AI65" s="293"/>
      <c r="AJ65" s="293"/>
      <c r="AK65" s="293"/>
      <c r="AL65" s="293"/>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row>
    <row r="66" spans="1:69" ht="15" customHeight="1">
      <c r="A66" s="96">
        <v>302</v>
      </c>
      <c r="B66" s="196" t="s">
        <v>200</v>
      </c>
      <c r="C66" s="197">
        <v>624.1545583592648</v>
      </c>
      <c r="D66" s="197">
        <v>457.19303675999998</v>
      </c>
      <c r="E66" s="197">
        <v>457.19770425999997</v>
      </c>
      <c r="F66" s="197">
        <v>-4.0799304100000189</v>
      </c>
      <c r="G66" s="197">
        <v>93.686889769999951</v>
      </c>
      <c r="H66" s="197">
        <v>584.49744367999995</v>
      </c>
      <c r="I66" s="197">
        <v>908.07062854999992</v>
      </c>
      <c r="J66" s="197">
        <v>678.12498461000007</v>
      </c>
      <c r="K66" s="197">
        <v>-145.69094607000005</v>
      </c>
      <c r="L66" s="197">
        <v>-307.56822642999992</v>
      </c>
      <c r="M66" s="197">
        <v>-1443.4965895200003</v>
      </c>
      <c r="N66" s="197">
        <v>-418.26636327999995</v>
      </c>
      <c r="O66" s="197">
        <v>-2866.1840577600005</v>
      </c>
      <c r="P66" s="197">
        <v>-916.00012988999981</v>
      </c>
      <c r="Q66" s="197">
        <v>-1518.54920156</v>
      </c>
      <c r="R66" s="197">
        <v>47.323027109999956</v>
      </c>
      <c r="S66" s="197">
        <v>-395.44362032000009</v>
      </c>
      <c r="T66" s="197">
        <v>321.62253888999999</v>
      </c>
      <c r="U66" s="197">
        <v>-1283.1458247600003</v>
      </c>
      <c r="V66" s="197">
        <v>-974.35647787999983</v>
      </c>
      <c r="W66" s="197">
        <v>-9221.630886859999</v>
      </c>
      <c r="X66" s="197">
        <v>-7584.7337461700008</v>
      </c>
      <c r="Y66" s="197">
        <v>-9899.755871469999</v>
      </c>
      <c r="Z66" s="293"/>
      <c r="AA66" s="293"/>
      <c r="AB66" s="293"/>
      <c r="AC66" s="293"/>
      <c r="AD66" s="293"/>
      <c r="AE66" s="293"/>
      <c r="AF66" s="293"/>
      <c r="AG66" s="293"/>
      <c r="AH66" s="293"/>
      <c r="AI66" s="293"/>
      <c r="AJ66" s="293"/>
      <c r="AK66" s="293"/>
      <c r="AL66" s="293"/>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row>
    <row r="67" spans="1:69" ht="15" customHeight="1">
      <c r="A67" s="96">
        <v>301</v>
      </c>
      <c r="B67" s="198" t="s">
        <v>201</v>
      </c>
      <c r="C67" s="199">
        <v>236.61968344073517</v>
      </c>
      <c r="D67" s="199">
        <v>867.37436389573861</v>
      </c>
      <c r="E67" s="199">
        <v>483.24058313999984</v>
      </c>
      <c r="F67" s="199">
        <v>473.86131583000002</v>
      </c>
      <c r="G67" s="199">
        <v>666.54928864999988</v>
      </c>
      <c r="H67" s="199">
        <v>2041.9704143399999</v>
      </c>
      <c r="I67" s="199">
        <v>2544.7264893299998</v>
      </c>
      <c r="J67" s="199">
        <v>2147.2239117299996</v>
      </c>
      <c r="K67" s="199">
        <v>224.5380346499999</v>
      </c>
      <c r="L67" s="199">
        <v>-1358.3926710000001</v>
      </c>
      <c r="M67" s="199">
        <v>-362.96950656760464</v>
      </c>
      <c r="N67" s="199">
        <v>-795.56743241000004</v>
      </c>
      <c r="O67" s="199">
        <v>-1581.8292568700003</v>
      </c>
      <c r="P67" s="199">
        <v>-1442.538630173299</v>
      </c>
      <c r="Q67" s="199">
        <v>-1869.2992842200003</v>
      </c>
      <c r="R67" s="199">
        <v>2684.2114063900003</v>
      </c>
      <c r="S67" s="199">
        <v>-506.83855704999991</v>
      </c>
      <c r="T67" s="199">
        <v>-336.18184597000004</v>
      </c>
      <c r="U67" s="199">
        <v>-2394.7919819839672</v>
      </c>
      <c r="V67" s="199">
        <v>-2502.25044923</v>
      </c>
      <c r="W67" s="199">
        <v>-8094.6862627048704</v>
      </c>
      <c r="X67" s="199">
        <v>-7949.5185991072667</v>
      </c>
      <c r="Y67" s="199">
        <v>-10241.91017443487</v>
      </c>
      <c r="Z67" s="293"/>
      <c r="AA67" s="293"/>
      <c r="AB67" s="293"/>
      <c r="AC67" s="293"/>
      <c r="AD67" s="293"/>
      <c r="AE67" s="293"/>
      <c r="AF67" s="293"/>
      <c r="AG67" s="293"/>
      <c r="AH67" s="293"/>
      <c r="AI67" s="293"/>
      <c r="AJ67" s="293"/>
      <c r="AK67" s="293"/>
      <c r="AL67" s="293"/>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row>
    <row r="68" spans="1:69" ht="15" customHeight="1">
      <c r="A68" s="96">
        <v>252</v>
      </c>
      <c r="B68" s="196" t="s">
        <v>149</v>
      </c>
      <c r="C68" s="197">
        <v>12.232247859999999</v>
      </c>
      <c r="D68" s="197">
        <v>4.4975234000000013</v>
      </c>
      <c r="E68" s="197">
        <v>8.9150278499999995</v>
      </c>
      <c r="F68" s="197">
        <v>11.041195860000002</v>
      </c>
      <c r="G68" s="197">
        <v>-0.57143588999999995</v>
      </c>
      <c r="H68" s="197">
        <v>0.19461491999999958</v>
      </c>
      <c r="I68" s="197">
        <v>7.0158871200000004</v>
      </c>
      <c r="J68" s="197">
        <v>-10.031085340000001</v>
      </c>
      <c r="K68" s="197">
        <v>-7.2679217299999985</v>
      </c>
      <c r="L68" s="197">
        <v>-3.09179352</v>
      </c>
      <c r="M68" s="197">
        <v>-7.6591132599999998</v>
      </c>
      <c r="N68" s="197">
        <v>-6.7516650399999989</v>
      </c>
      <c r="O68" s="197">
        <v>-9.8956544300000004</v>
      </c>
      <c r="P68" s="197">
        <v>-9.9744887199999983</v>
      </c>
      <c r="Q68" s="197">
        <v>-6.8586951100000011</v>
      </c>
      <c r="R68" s="197">
        <v>-6.2715888899999994</v>
      </c>
      <c r="S68" s="197">
        <v>0.6485242200000001</v>
      </c>
      <c r="T68" s="197">
        <v>-74.781838056907375</v>
      </c>
      <c r="U68" s="197">
        <v>-9.4458312899999992</v>
      </c>
      <c r="V68" s="197">
        <v>-11.145189100000001</v>
      </c>
      <c r="W68" s="197">
        <v>-162.5263402669074</v>
      </c>
      <c r="X68" s="197">
        <v>-127.72476137690737</v>
      </c>
      <c r="Y68" s="197">
        <v>-152.49525492690739</v>
      </c>
      <c r="Z68" s="293"/>
      <c r="AA68" s="293"/>
      <c r="AB68" s="293"/>
      <c r="AC68" s="293"/>
      <c r="AD68" s="293"/>
      <c r="AE68" s="293"/>
      <c r="AF68" s="293"/>
      <c r="AG68" s="293"/>
      <c r="AH68" s="293"/>
      <c r="AI68" s="293"/>
      <c r="AJ68" s="293"/>
      <c r="AK68" s="293"/>
      <c r="AL68" s="293"/>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row>
    <row r="69" spans="1:69" ht="15" customHeight="1">
      <c r="A69" s="96">
        <v>253</v>
      </c>
      <c r="B69" s="198" t="s">
        <v>150</v>
      </c>
      <c r="C69" s="199">
        <v>-1.5271987799999998</v>
      </c>
      <c r="D69" s="199">
        <v>-2.5628706499999998</v>
      </c>
      <c r="E69" s="199">
        <v>-2.7652309999999996</v>
      </c>
      <c r="F69" s="199">
        <v>-2.2126332099999995</v>
      </c>
      <c r="G69" s="199">
        <v>-1.3656732999999999</v>
      </c>
      <c r="H69" s="199">
        <v>-3.0497439999999996</v>
      </c>
      <c r="I69" s="199">
        <v>-1.9906074299999996</v>
      </c>
      <c r="J69" s="199">
        <v>-2.7480072399999993</v>
      </c>
      <c r="K69" s="199">
        <v>-3.9763742400000002</v>
      </c>
      <c r="L69" s="199">
        <v>-3.5498126699999997</v>
      </c>
      <c r="M69" s="199">
        <v>-2.4276332999999997</v>
      </c>
      <c r="N69" s="199">
        <v>-2.8186757200000008</v>
      </c>
      <c r="O69" s="199">
        <v>-3.1918620099999999</v>
      </c>
      <c r="P69" s="199">
        <v>-2.7924449100000008</v>
      </c>
      <c r="Q69" s="199">
        <v>-3.3646281800000004</v>
      </c>
      <c r="R69" s="199">
        <v>-3.5662039899999991</v>
      </c>
      <c r="S69" s="199">
        <v>-5.6804614000000013</v>
      </c>
      <c r="T69" s="199">
        <v>-4.6328467500000006</v>
      </c>
      <c r="U69" s="199">
        <v>-3.8515018700000003</v>
      </c>
      <c r="V69" s="199">
        <v>-4.2450099499999983</v>
      </c>
      <c r="W69" s="199">
        <v>-46.845462229999995</v>
      </c>
      <c r="X69" s="199">
        <v>-31.324959059999998</v>
      </c>
      <c r="Y69" s="199">
        <v>-44.097454990000003</v>
      </c>
      <c r="Z69" s="293"/>
      <c r="AA69" s="293"/>
      <c r="AB69" s="293"/>
      <c r="AC69" s="293"/>
      <c r="AD69" s="293"/>
      <c r="AE69" s="293"/>
      <c r="AF69" s="293"/>
      <c r="AG69" s="293"/>
      <c r="AH69" s="293"/>
      <c r="AI69" s="293"/>
      <c r="AJ69" s="293"/>
      <c r="AK69" s="293"/>
      <c r="AL69" s="293"/>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row>
    <row r="70" spans="1:69" ht="15" customHeight="1">
      <c r="A70" s="96">
        <v>315</v>
      </c>
      <c r="B70" s="196" t="s">
        <v>202</v>
      </c>
      <c r="C70" s="197">
        <v>-7.2250368599999995</v>
      </c>
      <c r="D70" s="197">
        <v>-7.8756220700000004</v>
      </c>
      <c r="E70" s="197">
        <v>-5.2083206499999992</v>
      </c>
      <c r="F70" s="197">
        <v>1.5888045099999994</v>
      </c>
      <c r="G70" s="197">
        <v>1.6695415900000004</v>
      </c>
      <c r="H70" s="197">
        <v>4.1295100199999988</v>
      </c>
      <c r="I70" s="197">
        <v>4.8967764100000002</v>
      </c>
      <c r="J70" s="197">
        <v>-6.0701769399999996</v>
      </c>
      <c r="K70" s="197">
        <v>-9.7586708700000013</v>
      </c>
      <c r="L70" s="197">
        <v>-15.80010448</v>
      </c>
      <c r="M70" s="197">
        <v>-10.696541359999999</v>
      </c>
      <c r="N70" s="197">
        <v>-8.8524896299999991</v>
      </c>
      <c r="O70" s="197">
        <v>-9.9167683000000011</v>
      </c>
      <c r="P70" s="197">
        <v>-14.50832361</v>
      </c>
      <c r="Q70" s="197">
        <v>-14.803549400000001</v>
      </c>
      <c r="R70" s="197">
        <v>-13.791177869999999</v>
      </c>
      <c r="S70" s="197">
        <v>-18.094822829999998</v>
      </c>
      <c r="T70" s="197">
        <v>-9.5564562999999989</v>
      </c>
      <c r="U70" s="197">
        <v>-20.931592610000003</v>
      </c>
      <c r="V70" s="197">
        <v>-46.384534760000001</v>
      </c>
      <c r="W70" s="197">
        <v>-199.16520896</v>
      </c>
      <c r="X70" s="197">
        <v>-147.98722567999999</v>
      </c>
      <c r="Y70" s="197">
        <v>-193.09503201999999</v>
      </c>
      <c r="Z70" s="293"/>
      <c r="AA70" s="293"/>
      <c r="AB70" s="293"/>
      <c r="AC70" s="293"/>
      <c r="AD70" s="293"/>
      <c r="AE70" s="293"/>
      <c r="AF70" s="293"/>
      <c r="AG70" s="293"/>
      <c r="AH70" s="293"/>
      <c r="AI70" s="293"/>
      <c r="AJ70" s="293"/>
      <c r="AK70" s="293"/>
      <c r="AL70" s="293"/>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row>
    <row r="71" spans="1:69" ht="15" customHeight="1">
      <c r="A71" s="96">
        <v>311</v>
      </c>
      <c r="B71" s="198" t="s">
        <v>231</v>
      </c>
      <c r="C71" s="199">
        <v>3.5165040000000002E-2</v>
      </c>
      <c r="D71" s="199">
        <v>33.428441083877445</v>
      </c>
      <c r="E71" s="199">
        <v>2.37770145</v>
      </c>
      <c r="F71" s="199">
        <v>2.7707079999999999E-2</v>
      </c>
      <c r="G71" s="199">
        <v>-36.190362235655599</v>
      </c>
      <c r="H71" s="199">
        <v>0.41401332999999996</v>
      </c>
      <c r="I71" s="199">
        <v>0.93559051999999998</v>
      </c>
      <c r="J71" s="199">
        <v>-0.79096036999999997</v>
      </c>
      <c r="K71" s="199">
        <v>0.19394522</v>
      </c>
      <c r="L71" s="199">
        <v>8.8954409999999998E-2</v>
      </c>
      <c r="M71" s="199">
        <v>-0.13185311</v>
      </c>
      <c r="N71" s="199">
        <v>9.879723E-2</v>
      </c>
      <c r="O71" s="199">
        <v>6.6318860000000007E-2</v>
      </c>
      <c r="P71" s="199">
        <v>-0.12307209000000001</v>
      </c>
      <c r="Q71" s="199">
        <v>0.11251080000000001</v>
      </c>
      <c r="R71" s="199">
        <v>9.1755410000000009E-2</v>
      </c>
      <c r="S71" s="199">
        <v>-5.0449179999999996E-2</v>
      </c>
      <c r="T71" s="199">
        <v>-0.16041925000000004</v>
      </c>
      <c r="U71" s="199">
        <v>5.1169829999999993E-2</v>
      </c>
      <c r="V71" s="199">
        <v>-4.1493800000000011E-2</v>
      </c>
      <c r="W71" s="199">
        <v>-0.59479603999999997</v>
      </c>
      <c r="X71" s="199">
        <v>-5.367942000000004E-2</v>
      </c>
      <c r="Y71" s="199">
        <v>0.19616433</v>
      </c>
      <c r="Z71" s="293"/>
      <c r="AA71" s="293"/>
      <c r="AB71" s="293"/>
      <c r="AC71" s="293"/>
      <c r="AD71" s="293"/>
      <c r="AE71" s="293"/>
      <c r="AF71" s="293"/>
      <c r="AG71" s="293"/>
      <c r="AH71" s="293"/>
      <c r="AI71" s="293"/>
      <c r="AJ71" s="293"/>
      <c r="AK71" s="293"/>
      <c r="AL71" s="293"/>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row>
    <row r="72" spans="1:69" ht="15" customHeight="1">
      <c r="A72" s="96">
        <v>255</v>
      </c>
      <c r="B72" s="196" t="s">
        <v>198</v>
      </c>
      <c r="C72" s="197">
        <v>13.266604230000002</v>
      </c>
      <c r="D72" s="197">
        <v>8.8804644499999998</v>
      </c>
      <c r="E72" s="197">
        <v>8.0852231099999994</v>
      </c>
      <c r="F72" s="197">
        <v>11.593128799999999</v>
      </c>
      <c r="G72" s="197">
        <v>10.13536672</v>
      </c>
      <c r="H72" s="197">
        <v>11.477143619999998</v>
      </c>
      <c r="I72" s="197">
        <v>17.020086679999999</v>
      </c>
      <c r="J72" s="197">
        <v>2.6464644100000001</v>
      </c>
      <c r="K72" s="197">
        <v>-2.6537556199999992</v>
      </c>
      <c r="L72" s="197">
        <v>4.0548838600000003</v>
      </c>
      <c r="M72" s="197">
        <v>0.37231484999999914</v>
      </c>
      <c r="N72" s="197">
        <v>8.7042615199999993</v>
      </c>
      <c r="O72" s="197">
        <v>-7.0163922399999992</v>
      </c>
      <c r="P72" s="197">
        <v>-8.1809684300000001</v>
      </c>
      <c r="Q72" s="197">
        <v>-5.4920591300000012</v>
      </c>
      <c r="R72" s="197">
        <v>-0.10222770000000066</v>
      </c>
      <c r="S72" s="197">
        <v>-10.797396359999999</v>
      </c>
      <c r="T72" s="197">
        <v>-7.5120035599999992</v>
      </c>
      <c r="U72" s="197">
        <v>-7.80047567</v>
      </c>
      <c r="V72" s="197">
        <v>-4.0555276699999991</v>
      </c>
      <c r="W72" s="197">
        <v>-37.832881739999998</v>
      </c>
      <c r="X72" s="197">
        <v>-50.957050759999987</v>
      </c>
      <c r="Y72" s="197">
        <v>-40.479346149999998</v>
      </c>
      <c r="Z72" s="293"/>
      <c r="AA72" s="293"/>
      <c r="AB72" s="293"/>
      <c r="AC72" s="293"/>
      <c r="AD72" s="293"/>
      <c r="AE72" s="293"/>
      <c r="AF72" s="293"/>
      <c r="AG72" s="293"/>
      <c r="AH72" s="293"/>
      <c r="AI72" s="293"/>
      <c r="AJ72" s="293"/>
      <c r="AK72" s="293"/>
      <c r="AL72" s="293"/>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row>
    <row r="73" spans="1:69" ht="15" customHeight="1">
      <c r="A73" s="96">
        <v>316</v>
      </c>
      <c r="B73" s="198" t="s">
        <v>199</v>
      </c>
      <c r="C73" s="199">
        <v>17.455353549999998</v>
      </c>
      <c r="D73" s="199">
        <v>-66.312322833877431</v>
      </c>
      <c r="E73" s="199">
        <v>106.72103483999999</v>
      </c>
      <c r="F73" s="199">
        <v>6.9527667500000012</v>
      </c>
      <c r="G73" s="199">
        <v>73.521145230000002</v>
      </c>
      <c r="H73" s="199">
        <v>107.18069669999998</v>
      </c>
      <c r="I73" s="199">
        <v>62.318727520000017</v>
      </c>
      <c r="J73" s="199">
        <v>65.175068789999997</v>
      </c>
      <c r="K73" s="199">
        <v>2227.3373311412724</v>
      </c>
      <c r="L73" s="199">
        <v>102.86188286000001</v>
      </c>
      <c r="M73" s="199">
        <v>396.52069040999999</v>
      </c>
      <c r="N73" s="199">
        <v>139.842825</v>
      </c>
      <c r="O73" s="199">
        <v>-389.26744543999996</v>
      </c>
      <c r="P73" s="199">
        <v>-364.93030231766505</v>
      </c>
      <c r="Q73" s="199">
        <v>1067.0288154699999</v>
      </c>
      <c r="R73" s="199">
        <v>-36.36850717999998</v>
      </c>
      <c r="S73" s="199">
        <v>299.54049894999997</v>
      </c>
      <c r="T73" s="199">
        <v>-471.89365488638947</v>
      </c>
      <c r="U73" s="199">
        <v>-1816.1705151700003</v>
      </c>
      <c r="V73" s="199">
        <v>139.70602259999998</v>
      </c>
      <c r="W73" s="199">
        <v>1359.3827102272176</v>
      </c>
      <c r="X73" s="199">
        <v>-1572.3550879740546</v>
      </c>
      <c r="Y73" s="199">
        <v>1294.2076414372182</v>
      </c>
      <c r="Z73" s="293"/>
      <c r="AA73" s="293"/>
      <c r="AB73" s="293"/>
      <c r="AC73" s="293"/>
      <c r="AD73" s="293"/>
      <c r="AE73" s="293"/>
      <c r="AF73" s="293"/>
      <c r="AG73" s="293"/>
      <c r="AH73" s="293"/>
      <c r="AI73" s="293"/>
      <c r="AJ73" s="293"/>
      <c r="AK73" s="293"/>
      <c r="AL73" s="293"/>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row>
    <row r="74" spans="1:69" ht="15" customHeight="1">
      <c r="A74" s="96">
        <v>317</v>
      </c>
      <c r="B74" s="196" t="s">
        <v>203</v>
      </c>
      <c r="C74" s="197">
        <v>10961.044943750005</v>
      </c>
      <c r="D74" s="197">
        <v>3215.9462328202244</v>
      </c>
      <c r="E74" s="197">
        <v>12054.973917986301</v>
      </c>
      <c r="F74" s="197">
        <v>6675.1674956100005</v>
      </c>
      <c r="G74" s="197">
        <v>6064.0122904392983</v>
      </c>
      <c r="H74" s="197">
        <v>2931.8185850916361</v>
      </c>
      <c r="I74" s="197">
        <v>5793.9037227173021</v>
      </c>
      <c r="J74" s="197">
        <v>1623.4768747899991</v>
      </c>
      <c r="K74" s="197">
        <v>1526.2831312753478</v>
      </c>
      <c r="L74" s="197">
        <v>4559.156399813387</v>
      </c>
      <c r="M74" s="197">
        <v>1391.1721995072762</v>
      </c>
      <c r="N74" s="197">
        <v>41.993001299258424</v>
      </c>
      <c r="O74" s="197">
        <v>-4331.9095067788103</v>
      </c>
      <c r="P74" s="197">
        <v>-3072.8455048425408</v>
      </c>
      <c r="Q74" s="197">
        <v>-5979.0709663572134</v>
      </c>
      <c r="R74" s="197">
        <v>-2490.6084499029366</v>
      </c>
      <c r="S74" s="197">
        <v>2945.4243640578738</v>
      </c>
      <c r="T74" s="197">
        <v>-285.74847799430319</v>
      </c>
      <c r="U74" s="197">
        <v>-5000.5634264902637</v>
      </c>
      <c r="V74" s="197">
        <v>3865.9233238700031</v>
      </c>
      <c r="W74" s="197">
        <v>-5207.3170377529204</v>
      </c>
      <c r="X74" s="197">
        <v>-14349.398644438192</v>
      </c>
      <c r="Y74" s="197">
        <v>-6830.793912542922</v>
      </c>
      <c r="Z74" s="293"/>
      <c r="AA74" s="293"/>
      <c r="AB74" s="293"/>
      <c r="AC74" s="293"/>
      <c r="AD74" s="293"/>
      <c r="AE74" s="293"/>
      <c r="AF74" s="293"/>
      <c r="AG74" s="293"/>
      <c r="AH74" s="293"/>
      <c r="AI74" s="293"/>
      <c r="AJ74" s="293"/>
      <c r="AK74" s="293"/>
      <c r="AL74" s="293"/>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row>
    <row r="75" spans="1:69" s="90" customFormat="1" ht="20.100000000000001" customHeight="1">
      <c r="A75" s="97"/>
      <c r="B75" s="200" t="s">
        <v>55</v>
      </c>
      <c r="C75" s="354">
        <v>68.140370279999956</v>
      </c>
      <c r="D75" s="354">
        <v>2122.8367359899999</v>
      </c>
      <c r="E75" s="354">
        <v>-1026.2963884000003</v>
      </c>
      <c r="F75" s="354">
        <v>-1635.6969980200004</v>
      </c>
      <c r="G75" s="354">
        <v>2071.3094266700004</v>
      </c>
      <c r="H75" s="354">
        <v>325.55941941999987</v>
      </c>
      <c r="I75" s="354">
        <v>520.78153010000005</v>
      </c>
      <c r="J75" s="354">
        <v>3172.7074425800001</v>
      </c>
      <c r="K75" s="354">
        <v>2076.6360294200003</v>
      </c>
      <c r="L75" s="354">
        <v>3532.1650949599998</v>
      </c>
      <c r="M75" s="354">
        <v>743.9797761699997</v>
      </c>
      <c r="N75" s="354">
        <v>-2906.3301366300007</v>
      </c>
      <c r="O75" s="354">
        <v>-1849.00669928</v>
      </c>
      <c r="P75" s="354">
        <v>-776.1954733</v>
      </c>
      <c r="Q75" s="354">
        <v>269.36371114000019</v>
      </c>
      <c r="R75" s="354">
        <v>-764.67065450999985</v>
      </c>
      <c r="S75" s="354">
        <v>-892.60486707999974</v>
      </c>
      <c r="T75" s="354">
        <v>2335.5398581099989</v>
      </c>
      <c r="U75" s="354">
        <v>-1572.1359904399999</v>
      </c>
      <c r="V75" s="354">
        <v>1329.4386252400004</v>
      </c>
      <c r="W75" s="354">
        <v>4698.8867163800005</v>
      </c>
      <c r="X75" s="354">
        <v>-1920.2714901200002</v>
      </c>
      <c r="Y75" s="201">
        <v>1526.1792737999997</v>
      </c>
      <c r="Z75" s="294"/>
      <c r="AA75" s="294"/>
      <c r="AB75" s="294"/>
      <c r="AC75" s="294"/>
      <c r="AD75" s="294"/>
      <c r="AE75" s="294"/>
      <c r="AF75" s="294"/>
      <c r="AG75" s="294"/>
      <c r="AH75" s="294"/>
      <c r="AI75" s="294"/>
      <c r="AJ75" s="294"/>
      <c r="AK75" s="294"/>
      <c r="AL75" s="294"/>
    </row>
    <row r="76" spans="1:69" s="90" customFormat="1" ht="20.100000000000001" customHeight="1">
      <c r="A76" s="97">
        <v>225</v>
      </c>
      <c r="B76" s="352" t="s">
        <v>197</v>
      </c>
      <c r="C76" s="352">
        <v>33.492695150000003</v>
      </c>
      <c r="D76" s="352">
        <v>143.70254016999999</v>
      </c>
      <c r="E76" s="352">
        <v>87.150665870000012</v>
      </c>
      <c r="F76" s="352">
        <v>43.845216749999999</v>
      </c>
      <c r="G76" s="352">
        <v>64.253773849999988</v>
      </c>
      <c r="H76" s="352">
        <v>105.49180675000001</v>
      </c>
      <c r="I76" s="352">
        <v>144.06799075000001</v>
      </c>
      <c r="J76" s="352">
        <v>41.205592580000001</v>
      </c>
      <c r="K76" s="352">
        <v>30.028527699999998</v>
      </c>
      <c r="L76" s="352">
        <v>-492.94556810064728</v>
      </c>
      <c r="M76" s="352">
        <v>-4.8905751999999998</v>
      </c>
      <c r="N76" s="352">
        <v>-65.420235689999998</v>
      </c>
      <c r="O76" s="352">
        <v>-6.1838094000000003</v>
      </c>
      <c r="P76" s="352">
        <v>-27.8779614</v>
      </c>
      <c r="Q76" s="352">
        <v>-3.68695379</v>
      </c>
      <c r="R76" s="352">
        <v>-106.0344238</v>
      </c>
      <c r="S76" s="352">
        <v>59.652087999999999</v>
      </c>
      <c r="T76" s="352">
        <v>21.002361899999997</v>
      </c>
      <c r="U76" s="352">
        <v>-60.827725600000001</v>
      </c>
      <c r="V76" s="352">
        <v>1.0188637</v>
      </c>
      <c r="W76" s="352">
        <v>-614.95981910064722</v>
      </c>
      <c r="X76" s="352">
        <v>-122.93756039000002</v>
      </c>
      <c r="Y76" s="352">
        <v>-656.16541168064725</v>
      </c>
      <c r="Z76" s="294"/>
      <c r="AA76" s="294"/>
      <c r="AB76" s="294"/>
      <c r="AC76" s="294"/>
      <c r="AD76" s="294"/>
      <c r="AE76" s="294"/>
      <c r="AF76" s="294"/>
      <c r="AG76" s="294"/>
      <c r="AH76" s="294"/>
      <c r="AI76" s="294"/>
      <c r="AJ76" s="294"/>
      <c r="AK76" s="294"/>
      <c r="AL76" s="294"/>
    </row>
    <row r="77" spans="1:69" ht="15" customHeight="1">
      <c r="A77" s="97">
        <v>226</v>
      </c>
      <c r="B77" s="353" t="s">
        <v>64</v>
      </c>
      <c r="C77" s="353">
        <v>34.647675129999953</v>
      </c>
      <c r="D77" s="353">
        <v>1979.1341958199998</v>
      </c>
      <c r="E77" s="353">
        <v>-1113.4470542700003</v>
      </c>
      <c r="F77" s="353">
        <v>-1679.5422147700003</v>
      </c>
      <c r="G77" s="353">
        <v>2007.0556528200004</v>
      </c>
      <c r="H77" s="353">
        <v>220.06761266999987</v>
      </c>
      <c r="I77" s="353">
        <v>376.71353935000002</v>
      </c>
      <c r="J77" s="353">
        <v>3131.5018500000001</v>
      </c>
      <c r="K77" s="353">
        <v>2046.6075017200003</v>
      </c>
      <c r="L77" s="353">
        <v>4025.1106630606473</v>
      </c>
      <c r="M77" s="353">
        <v>748.87035136999964</v>
      </c>
      <c r="N77" s="353">
        <v>-2840.9099009400006</v>
      </c>
      <c r="O77" s="353">
        <v>-1842.82288988</v>
      </c>
      <c r="P77" s="353">
        <v>-748.3175119</v>
      </c>
      <c r="Q77" s="353">
        <v>273.05066493000021</v>
      </c>
      <c r="R77" s="353">
        <v>-658.63623070999984</v>
      </c>
      <c r="S77" s="353">
        <v>-952.25695507999978</v>
      </c>
      <c r="T77" s="353">
        <v>2314.5374962099991</v>
      </c>
      <c r="U77" s="353">
        <v>-1511.30826484</v>
      </c>
      <c r="V77" s="353">
        <v>1328.4197615400003</v>
      </c>
      <c r="W77" s="353">
        <v>5313.8465354806476</v>
      </c>
      <c r="X77" s="353">
        <v>-1797.3339297300004</v>
      </c>
      <c r="Y77" s="353">
        <v>2182.3446854806461</v>
      </c>
      <c r="Z77" s="293"/>
      <c r="AA77" s="293"/>
      <c r="AB77" s="293"/>
      <c r="AC77" s="293"/>
      <c r="AD77" s="293"/>
      <c r="AE77" s="293"/>
      <c r="AF77" s="293"/>
      <c r="AG77" s="293"/>
      <c r="AH77" s="293"/>
      <c r="AI77" s="293"/>
      <c r="AJ77" s="293"/>
      <c r="AK77" s="293"/>
      <c r="AL77" s="293"/>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row>
    <row r="78" spans="1:69" s="90" customFormat="1" ht="20.100000000000001" customHeight="1">
      <c r="A78" s="88"/>
      <c r="B78" s="148" t="s">
        <v>128</v>
      </c>
      <c r="C78" s="149">
        <v>17922.505390351576</v>
      </c>
      <c r="D78" s="149">
        <v>49384.54308011067</v>
      </c>
      <c r="E78" s="149">
        <v>36672.157472563733</v>
      </c>
      <c r="F78" s="149">
        <v>19941.541912356646</v>
      </c>
      <c r="G78" s="149">
        <v>48275.771095801101</v>
      </c>
      <c r="H78" s="149">
        <v>50238.254740600649</v>
      </c>
      <c r="I78" s="149">
        <v>44150.788357916121</v>
      </c>
      <c r="J78" s="149">
        <v>57346.29183962864</v>
      </c>
      <c r="K78" s="149">
        <v>26345.082995129731</v>
      </c>
      <c r="L78" s="149">
        <v>-401.51243160223385</v>
      </c>
      <c r="M78" s="149">
        <v>25577.24562207314</v>
      </c>
      <c r="N78" s="149">
        <v>-45147.639272762382</v>
      </c>
      <c r="O78" s="149">
        <v>3013.5089595984755</v>
      </c>
      <c r="P78" s="149">
        <v>5334.1175381033172</v>
      </c>
      <c r="Q78" s="149">
        <v>25206.487825200391</v>
      </c>
      <c r="R78" s="149">
        <v>-2747.7149409732956</v>
      </c>
      <c r="S78" s="149">
        <v>-37194.050012393651</v>
      </c>
      <c r="T78" s="149">
        <v>9949.6390785563162</v>
      </c>
      <c r="U78" s="149">
        <v>-37378.48289639171</v>
      </c>
      <c r="V78" s="149">
        <v>15390.671272274791</v>
      </c>
      <c r="W78" s="149">
        <v>45293.645576441544</v>
      </c>
      <c r="X78" s="149">
        <v>-18425.823176025369</v>
      </c>
      <c r="Y78" s="149">
        <v>-12052.646263187115</v>
      </c>
      <c r="Z78" s="294"/>
      <c r="AA78" s="294"/>
      <c r="AB78" s="294"/>
      <c r="AC78" s="294"/>
      <c r="AD78" s="294"/>
      <c r="AE78" s="294"/>
      <c r="AF78" s="294"/>
      <c r="AG78" s="294"/>
      <c r="AH78" s="294"/>
      <c r="AI78" s="294"/>
      <c r="AJ78" s="294"/>
      <c r="AK78" s="294"/>
      <c r="AL78" s="294"/>
    </row>
    <row r="79" spans="1:69" s="11" customFormat="1" ht="9.9499999999999993" customHeight="1">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row>
    <row r="80" spans="1:69" ht="30" customHeight="1">
      <c r="B80" s="201" t="s">
        <v>132</v>
      </c>
      <c r="C80" s="201"/>
      <c r="D80" s="201"/>
      <c r="E80" s="201"/>
      <c r="F80" s="201"/>
      <c r="G80" s="201"/>
      <c r="H80" s="201"/>
      <c r="I80" s="201"/>
      <c r="J80" s="201"/>
      <c r="K80" s="201"/>
      <c r="L80" s="201"/>
      <c r="M80" s="201"/>
      <c r="N80" s="201"/>
      <c r="O80" s="201"/>
      <c r="P80" s="201"/>
      <c r="Q80" s="201"/>
      <c r="R80" s="201"/>
      <c r="S80" s="201"/>
      <c r="T80" s="201"/>
      <c r="U80" s="201"/>
      <c r="V80" s="201"/>
      <c r="W80" s="201"/>
      <c r="X80" s="201"/>
      <c r="Y80" s="201"/>
    </row>
    <row r="81" spans="1:25" ht="30" customHeight="1">
      <c r="B81" s="202" t="s">
        <v>83</v>
      </c>
      <c r="C81" s="203">
        <v>44197</v>
      </c>
      <c r="D81" s="203">
        <v>44228</v>
      </c>
      <c r="E81" s="203">
        <v>44256</v>
      </c>
      <c r="F81" s="203">
        <v>44287</v>
      </c>
      <c r="G81" s="203">
        <v>44317</v>
      </c>
      <c r="H81" s="203">
        <v>44348</v>
      </c>
      <c r="I81" s="203">
        <v>44378</v>
      </c>
      <c r="J81" s="203">
        <v>44409</v>
      </c>
      <c r="K81" s="203">
        <v>44440</v>
      </c>
      <c r="L81" s="203">
        <v>44470</v>
      </c>
      <c r="M81" s="203">
        <v>44501</v>
      </c>
      <c r="N81" s="203">
        <v>44531</v>
      </c>
      <c r="O81" s="203">
        <v>44562</v>
      </c>
      <c r="P81" s="203">
        <v>44593</v>
      </c>
      <c r="Q81" s="203">
        <v>44621</v>
      </c>
      <c r="R81" s="203">
        <v>44652</v>
      </c>
      <c r="S81" s="203">
        <v>44682</v>
      </c>
      <c r="T81" s="203">
        <v>44713</v>
      </c>
      <c r="U81" s="203">
        <v>44743</v>
      </c>
      <c r="V81" s="203" t="s">
        <v>239</v>
      </c>
      <c r="W81" s="216" t="s">
        <v>242</v>
      </c>
      <c r="X81" s="216" t="s">
        <v>243</v>
      </c>
      <c r="Y81" s="217" t="s">
        <v>81</v>
      </c>
    </row>
    <row r="82" spans="1:25" s="90" customFormat="1" ht="20.100000000000001" customHeight="1">
      <c r="A82" s="97"/>
      <c r="B82" s="200" t="s">
        <v>11</v>
      </c>
      <c r="C82" s="201">
        <v>3695.3106032500041</v>
      </c>
      <c r="D82" s="201">
        <v>3769.498410950001</v>
      </c>
      <c r="E82" s="201">
        <v>15259.550655190002</v>
      </c>
      <c r="F82" s="201">
        <v>16127.659911900004</v>
      </c>
      <c r="G82" s="201">
        <v>10252.78129735</v>
      </c>
      <c r="H82" s="201">
        <v>16096.892101180005</v>
      </c>
      <c r="I82" s="201">
        <v>5838.6398399000027</v>
      </c>
      <c r="J82" s="201">
        <v>-4298.3983991400009</v>
      </c>
      <c r="K82" s="201">
        <v>4805.65776783</v>
      </c>
      <c r="L82" s="201">
        <v>15364.550442210006</v>
      </c>
      <c r="M82" s="201">
        <v>26828.675651268022</v>
      </c>
      <c r="N82" s="201">
        <v>-26142.207791560977</v>
      </c>
      <c r="O82" s="201">
        <v>-3090.6654716799999</v>
      </c>
      <c r="P82" s="201">
        <v>2461.5754252699999</v>
      </c>
      <c r="Q82" s="201">
        <v>12896.748413140002</v>
      </c>
      <c r="R82" s="201">
        <v>51698.215585679995</v>
      </c>
      <c r="S82" s="201">
        <v>-18280.921739759993</v>
      </c>
      <c r="T82" s="201">
        <v>-12598.727588</v>
      </c>
      <c r="U82" s="201">
        <v>-21026.232687589996</v>
      </c>
      <c r="V82" s="201">
        <v>-12928.481645010006</v>
      </c>
      <c r="W82" s="201">
        <v>15689.787962657041</v>
      </c>
      <c r="X82" s="201">
        <v>-868.48970795000241</v>
      </c>
      <c r="Y82" s="201">
        <v>19988.186361797052</v>
      </c>
    </row>
    <row r="83" spans="1:25" ht="15" customHeight="1">
      <c r="A83" s="97">
        <v>258</v>
      </c>
      <c r="B83" s="196" t="s">
        <v>65</v>
      </c>
      <c r="C83" s="197">
        <v>67.112285290000017</v>
      </c>
      <c r="D83" s="197">
        <v>141.28593481000001</v>
      </c>
      <c r="E83" s="197">
        <v>322.30972813993276</v>
      </c>
      <c r="F83" s="197">
        <v>121.62466193999992</v>
      </c>
      <c r="G83" s="197">
        <v>408.25577094999989</v>
      </c>
      <c r="H83" s="197">
        <v>973.79770885000005</v>
      </c>
      <c r="I83" s="197">
        <v>30.495681350000002</v>
      </c>
      <c r="J83" s="197">
        <v>574.81034299999999</v>
      </c>
      <c r="K83" s="197">
        <v>247.96393197000009</v>
      </c>
      <c r="L83" s="197">
        <v>318.54506041999997</v>
      </c>
      <c r="M83" s="197">
        <v>161.33202654000004</v>
      </c>
      <c r="N83" s="197">
        <v>259.31138210999995</v>
      </c>
      <c r="O83" s="197">
        <v>99.083743789999957</v>
      </c>
      <c r="P83" s="197">
        <v>343.44009205999987</v>
      </c>
      <c r="Q83" s="197">
        <v>679.23369904000003</v>
      </c>
      <c r="R83" s="197">
        <v>1036.6210630100225</v>
      </c>
      <c r="S83" s="197">
        <v>1519.40334347</v>
      </c>
      <c r="T83" s="197">
        <v>348.32083490979289</v>
      </c>
      <c r="U83" s="197">
        <v>578.08078951999983</v>
      </c>
      <c r="V83" s="197">
        <v>227.22320842999994</v>
      </c>
      <c r="W83" s="197">
        <v>6393.3695182698148</v>
      </c>
      <c r="X83" s="197">
        <v>4831.4067742298148</v>
      </c>
      <c r="Y83" s="197">
        <v>5818.5591752698156</v>
      </c>
    </row>
    <row r="84" spans="1:25" ht="15" customHeight="1">
      <c r="A84" s="96">
        <v>259</v>
      </c>
      <c r="B84" s="198" t="s">
        <v>66</v>
      </c>
      <c r="C84" s="199">
        <v>107.39162051000001</v>
      </c>
      <c r="D84" s="199">
        <v>279.61157537999998</v>
      </c>
      <c r="E84" s="199">
        <v>3017.7445218300672</v>
      </c>
      <c r="F84" s="199">
        <v>819.58850227999994</v>
      </c>
      <c r="G84" s="199">
        <v>8189.2919631399991</v>
      </c>
      <c r="H84" s="199">
        <v>1994.3606273157138</v>
      </c>
      <c r="I84" s="199">
        <v>-656.69495789000041</v>
      </c>
      <c r="J84" s="199">
        <v>2203.44485338</v>
      </c>
      <c r="K84" s="199">
        <v>103.52718078000001</v>
      </c>
      <c r="L84" s="199">
        <v>727.31811478999987</v>
      </c>
      <c r="M84" s="199">
        <v>2433.3689092300001</v>
      </c>
      <c r="N84" s="199">
        <v>1613.3889289199999</v>
      </c>
      <c r="O84" s="199">
        <v>1068.85502296</v>
      </c>
      <c r="P84" s="199">
        <v>511.13414915000004</v>
      </c>
      <c r="Q84" s="199">
        <v>1046.38291594</v>
      </c>
      <c r="R84" s="199">
        <v>23.813051560000062</v>
      </c>
      <c r="S84" s="199">
        <v>262.70596566000006</v>
      </c>
      <c r="T84" s="199">
        <v>1192.1054013500002</v>
      </c>
      <c r="U84" s="199">
        <v>3315.9560168600001</v>
      </c>
      <c r="V84" s="199">
        <v>247.31449555</v>
      </c>
      <c r="W84" s="199">
        <v>14749.315006129998</v>
      </c>
      <c r="X84" s="199">
        <v>7668.2670190300005</v>
      </c>
      <c r="Y84" s="199">
        <v>12545.87015275</v>
      </c>
    </row>
    <row r="85" spans="1:25" ht="15" customHeight="1">
      <c r="A85" s="96">
        <v>260</v>
      </c>
      <c r="B85" s="196" t="s">
        <v>67</v>
      </c>
      <c r="C85" s="197">
        <v>3188.538189510004</v>
      </c>
      <c r="D85" s="197">
        <v>1477.8898418300009</v>
      </c>
      <c r="E85" s="197">
        <v>10826.550208990002</v>
      </c>
      <c r="F85" s="197">
        <v>15259.522751870003</v>
      </c>
      <c r="G85" s="197">
        <v>1189.6692681000011</v>
      </c>
      <c r="H85" s="197">
        <v>12099.915280920004</v>
      </c>
      <c r="I85" s="197">
        <v>2990.754354290003</v>
      </c>
      <c r="J85" s="197">
        <v>-7902.723158660001</v>
      </c>
      <c r="K85" s="197">
        <v>2173.5345918500002</v>
      </c>
      <c r="L85" s="197">
        <v>13624.739514900006</v>
      </c>
      <c r="M85" s="197">
        <v>22191.275633858022</v>
      </c>
      <c r="N85" s="197">
        <v>-31139.141934070976</v>
      </c>
      <c r="O85" s="197">
        <v>-5038.4581527299997</v>
      </c>
      <c r="P85" s="197">
        <v>1039.40444097</v>
      </c>
      <c r="Q85" s="197">
        <v>9802.5333226100011</v>
      </c>
      <c r="R85" s="197">
        <v>49592.307643529974</v>
      </c>
      <c r="S85" s="197">
        <v>-20174.345012259993</v>
      </c>
      <c r="T85" s="197">
        <v>-14741.642153700001</v>
      </c>
      <c r="U85" s="197">
        <v>-26214.082793489993</v>
      </c>
      <c r="V85" s="197">
        <v>-17141.152747930006</v>
      </c>
      <c r="W85" s="197">
        <v>-23927.750805122967</v>
      </c>
      <c r="X85" s="197">
        <v>-22875.435453000013</v>
      </c>
      <c r="Y85" s="197">
        <v>-16025.027646462971</v>
      </c>
    </row>
    <row r="86" spans="1:25" ht="15" customHeight="1">
      <c r="A86" s="96">
        <v>261</v>
      </c>
      <c r="B86" s="198" t="s">
        <v>68</v>
      </c>
      <c r="C86" s="199">
        <v>332.26850793999995</v>
      </c>
      <c r="D86" s="199">
        <v>1870.7110589299998</v>
      </c>
      <c r="E86" s="199">
        <v>1092.9461962299997</v>
      </c>
      <c r="F86" s="199">
        <v>-73.07600419000002</v>
      </c>
      <c r="G86" s="199">
        <v>465.56429515999992</v>
      </c>
      <c r="H86" s="199">
        <v>1028.8184840942861</v>
      </c>
      <c r="I86" s="199">
        <v>3474.0847621499997</v>
      </c>
      <c r="J86" s="199">
        <v>826.06956314000013</v>
      </c>
      <c r="K86" s="199">
        <v>2280.6320632299999</v>
      </c>
      <c r="L86" s="199">
        <v>693.94775210000012</v>
      </c>
      <c r="M86" s="199">
        <v>2042.6990816399998</v>
      </c>
      <c r="N86" s="199">
        <v>3124.2338314800004</v>
      </c>
      <c r="O86" s="199">
        <v>779.85391429999993</v>
      </c>
      <c r="P86" s="199">
        <v>567.59674309000002</v>
      </c>
      <c r="Q86" s="199">
        <v>1368.5984755499996</v>
      </c>
      <c r="R86" s="199">
        <v>1045.47382758</v>
      </c>
      <c r="S86" s="199">
        <v>111.31396336999981</v>
      </c>
      <c r="T86" s="199">
        <v>602.48832944020717</v>
      </c>
      <c r="U86" s="199">
        <v>1293.8132995200003</v>
      </c>
      <c r="V86" s="199">
        <v>3738.1333989399996</v>
      </c>
      <c r="W86" s="199">
        <v>18474.854243380207</v>
      </c>
      <c r="X86" s="199">
        <v>9507.271951790206</v>
      </c>
      <c r="Y86" s="199">
        <v>17648.784680240205</v>
      </c>
    </row>
    <row r="87" spans="1:25" s="90" customFormat="1" ht="20.100000000000001" customHeight="1">
      <c r="A87" s="97"/>
      <c r="B87" s="200" t="s">
        <v>57</v>
      </c>
      <c r="C87" s="201">
        <v>-21006.407285920039</v>
      </c>
      <c r="D87" s="201">
        <v>66.462031380000397</v>
      </c>
      <c r="E87" s="201">
        <v>1319.2440900300003</v>
      </c>
      <c r="F87" s="201">
        <v>2373.4925183199989</v>
      </c>
      <c r="G87" s="201">
        <v>3703.7370695357022</v>
      </c>
      <c r="H87" s="201">
        <v>393.84369365999993</v>
      </c>
      <c r="I87" s="201">
        <v>3864.8448253800007</v>
      </c>
      <c r="J87" s="201">
        <v>2182.6412056999998</v>
      </c>
      <c r="K87" s="201">
        <v>-57.424532939999928</v>
      </c>
      <c r="L87" s="201">
        <v>2913.5003217699996</v>
      </c>
      <c r="M87" s="201">
        <v>-5617.2527657670753</v>
      </c>
      <c r="N87" s="201">
        <v>4827.6633307211505</v>
      </c>
      <c r="O87" s="201">
        <v>2223.0586919324969</v>
      </c>
      <c r="P87" s="201">
        <v>246.66618223999998</v>
      </c>
      <c r="Q87" s="201">
        <v>-5691.8954496099996</v>
      </c>
      <c r="R87" s="201">
        <v>1564.2790840899997</v>
      </c>
      <c r="S87" s="201">
        <v>1410.9360713499993</v>
      </c>
      <c r="T87" s="201">
        <v>8399.8526151188871</v>
      </c>
      <c r="U87" s="201">
        <v>3391.4968856800001</v>
      </c>
      <c r="V87" s="201">
        <v>1206.8132785400001</v>
      </c>
      <c r="W87" s="201">
        <v>17000.334918825458</v>
      </c>
      <c r="X87" s="201">
        <v>12751.207359341382</v>
      </c>
      <c r="Y87" s="201">
        <v>14817.693713125458</v>
      </c>
    </row>
    <row r="88" spans="1:25" ht="15" customHeight="1">
      <c r="A88" s="97">
        <v>238</v>
      </c>
      <c r="B88" s="196" t="s">
        <v>57</v>
      </c>
      <c r="C88" s="197">
        <v>-21006.407285920039</v>
      </c>
      <c r="D88" s="197">
        <v>66.462031380000397</v>
      </c>
      <c r="E88" s="197">
        <v>1319.2440900300003</v>
      </c>
      <c r="F88" s="197">
        <v>2373.4925183199989</v>
      </c>
      <c r="G88" s="197">
        <v>3703.7370695357022</v>
      </c>
      <c r="H88" s="197">
        <v>393.84369365999993</v>
      </c>
      <c r="I88" s="197">
        <v>3864.8448253800007</v>
      </c>
      <c r="J88" s="197">
        <v>2182.6412056999998</v>
      </c>
      <c r="K88" s="197">
        <v>-57.424532939999928</v>
      </c>
      <c r="L88" s="197">
        <v>2913.5003217699996</v>
      </c>
      <c r="M88" s="197">
        <v>-5617.2527657670753</v>
      </c>
      <c r="N88" s="197">
        <v>4827.6633307211505</v>
      </c>
      <c r="O88" s="197">
        <v>2223.0586919324969</v>
      </c>
      <c r="P88" s="197">
        <v>246.66618223999998</v>
      </c>
      <c r="Q88" s="197">
        <v>-5691.8954496099996</v>
      </c>
      <c r="R88" s="197">
        <v>1564.2790840899997</v>
      </c>
      <c r="S88" s="197">
        <v>1410.9360713499993</v>
      </c>
      <c r="T88" s="197">
        <v>8399.8526151188871</v>
      </c>
      <c r="U88" s="197">
        <v>3391.4968856800001</v>
      </c>
      <c r="V88" s="204">
        <v>1206.8132785400001</v>
      </c>
      <c r="W88" s="204">
        <v>17000.334918825458</v>
      </c>
      <c r="X88" s="204">
        <v>12751.207359341382</v>
      </c>
      <c r="Y88" s="204">
        <v>14817.693713125458</v>
      </c>
    </row>
    <row r="89" spans="1:25" s="90" customFormat="1" ht="20.100000000000001" customHeight="1">
      <c r="A89" s="97"/>
      <c r="B89" s="200" t="s">
        <v>56</v>
      </c>
      <c r="C89" s="357" t="s">
        <v>82</v>
      </c>
      <c r="D89" s="357" t="s">
        <v>82</v>
      </c>
      <c r="E89" s="357" t="s">
        <v>82</v>
      </c>
      <c r="F89" s="357" t="s">
        <v>82</v>
      </c>
      <c r="G89" s="357" t="s">
        <v>82</v>
      </c>
      <c r="H89" s="357" t="s">
        <v>82</v>
      </c>
      <c r="I89" s="357" t="s">
        <v>82</v>
      </c>
      <c r="J89" s="357" t="s">
        <v>82</v>
      </c>
      <c r="K89" s="357" t="s">
        <v>82</v>
      </c>
      <c r="L89" s="357" t="s">
        <v>82</v>
      </c>
      <c r="M89" s="357" t="s">
        <v>82</v>
      </c>
      <c r="N89" s="357" t="s">
        <v>82</v>
      </c>
      <c r="O89" s="357" t="s">
        <v>82</v>
      </c>
      <c r="P89" s="357" t="s">
        <v>82</v>
      </c>
      <c r="Q89" s="357" t="s">
        <v>82</v>
      </c>
      <c r="R89" s="357" t="s">
        <v>82</v>
      </c>
      <c r="S89" s="357" t="s">
        <v>82</v>
      </c>
      <c r="T89" s="357" t="s">
        <v>82</v>
      </c>
      <c r="U89" s="357" t="s">
        <v>82</v>
      </c>
      <c r="V89" s="357" t="s">
        <v>82</v>
      </c>
      <c r="W89" s="357" t="s">
        <v>82</v>
      </c>
      <c r="X89" s="357" t="s">
        <v>82</v>
      </c>
      <c r="Y89" s="357" t="s">
        <v>82</v>
      </c>
    </row>
    <row r="90" spans="1:25" ht="15" customHeight="1">
      <c r="A90" s="96">
        <v>262</v>
      </c>
      <c r="B90" s="196" t="s">
        <v>173</v>
      </c>
      <c r="C90" s="358" t="s">
        <v>82</v>
      </c>
      <c r="D90" s="358" t="s">
        <v>82</v>
      </c>
      <c r="E90" s="358" t="s">
        <v>82</v>
      </c>
      <c r="F90" s="358" t="s">
        <v>82</v>
      </c>
      <c r="G90" s="358" t="s">
        <v>82</v>
      </c>
      <c r="H90" s="358" t="s">
        <v>82</v>
      </c>
      <c r="I90" s="358" t="s">
        <v>82</v>
      </c>
      <c r="J90" s="358" t="s">
        <v>82</v>
      </c>
      <c r="K90" s="358" t="s">
        <v>82</v>
      </c>
      <c r="L90" s="358" t="s">
        <v>82</v>
      </c>
      <c r="M90" s="358" t="s">
        <v>82</v>
      </c>
      <c r="N90" s="358" t="s">
        <v>82</v>
      </c>
      <c r="O90" s="358" t="s">
        <v>82</v>
      </c>
      <c r="P90" s="358" t="s">
        <v>82</v>
      </c>
      <c r="Q90" s="358" t="s">
        <v>82</v>
      </c>
      <c r="R90" s="358" t="s">
        <v>82</v>
      </c>
      <c r="S90" s="358" t="s">
        <v>82</v>
      </c>
      <c r="T90" s="358" t="s">
        <v>82</v>
      </c>
      <c r="U90" s="358" t="s">
        <v>82</v>
      </c>
      <c r="V90" s="358" t="s">
        <v>82</v>
      </c>
      <c r="W90" s="358" t="s">
        <v>82</v>
      </c>
      <c r="X90" s="358" t="s">
        <v>82</v>
      </c>
      <c r="Y90" s="358" t="s">
        <v>82</v>
      </c>
    </row>
    <row r="91" spans="1:25" ht="15" customHeight="1">
      <c r="A91" s="96">
        <v>263</v>
      </c>
      <c r="B91" s="198" t="s">
        <v>171</v>
      </c>
      <c r="C91" s="359" t="s">
        <v>82</v>
      </c>
      <c r="D91" s="359" t="s">
        <v>82</v>
      </c>
      <c r="E91" s="359" t="s">
        <v>82</v>
      </c>
      <c r="F91" s="359" t="s">
        <v>82</v>
      </c>
      <c r="G91" s="359" t="s">
        <v>82</v>
      </c>
      <c r="H91" s="359" t="s">
        <v>82</v>
      </c>
      <c r="I91" s="359" t="s">
        <v>82</v>
      </c>
      <c r="J91" s="359" t="s">
        <v>82</v>
      </c>
      <c r="K91" s="359" t="s">
        <v>82</v>
      </c>
      <c r="L91" s="359" t="s">
        <v>82</v>
      </c>
      <c r="M91" s="359" t="s">
        <v>82</v>
      </c>
      <c r="N91" s="359" t="s">
        <v>82</v>
      </c>
      <c r="O91" s="359" t="s">
        <v>82</v>
      </c>
      <c r="P91" s="359" t="s">
        <v>82</v>
      </c>
      <c r="Q91" s="359" t="s">
        <v>82</v>
      </c>
      <c r="R91" s="359" t="s">
        <v>82</v>
      </c>
      <c r="S91" s="359" t="s">
        <v>82</v>
      </c>
      <c r="T91" s="359" t="s">
        <v>82</v>
      </c>
      <c r="U91" s="359" t="s">
        <v>82</v>
      </c>
      <c r="V91" s="359" t="s">
        <v>82</v>
      </c>
      <c r="W91" s="359" t="s">
        <v>82</v>
      </c>
      <c r="X91" s="359" t="s">
        <v>82</v>
      </c>
      <c r="Y91" s="359" t="s">
        <v>82</v>
      </c>
    </row>
    <row r="92" spans="1:25" ht="15" customHeight="1">
      <c r="A92" s="96">
        <v>266</v>
      </c>
      <c r="B92" s="196" t="s">
        <v>160</v>
      </c>
      <c r="C92" s="358" t="s">
        <v>82</v>
      </c>
      <c r="D92" s="358" t="s">
        <v>82</v>
      </c>
      <c r="E92" s="358" t="s">
        <v>82</v>
      </c>
      <c r="F92" s="358" t="s">
        <v>82</v>
      </c>
      <c r="G92" s="358" t="s">
        <v>82</v>
      </c>
      <c r="H92" s="358" t="s">
        <v>82</v>
      </c>
      <c r="I92" s="358" t="s">
        <v>82</v>
      </c>
      <c r="J92" s="358" t="s">
        <v>82</v>
      </c>
      <c r="K92" s="358" t="s">
        <v>82</v>
      </c>
      <c r="L92" s="358" t="s">
        <v>82</v>
      </c>
      <c r="M92" s="358" t="s">
        <v>82</v>
      </c>
      <c r="N92" s="358" t="s">
        <v>82</v>
      </c>
      <c r="O92" s="358" t="s">
        <v>82</v>
      </c>
      <c r="P92" s="358" t="s">
        <v>82</v>
      </c>
      <c r="Q92" s="358" t="s">
        <v>82</v>
      </c>
      <c r="R92" s="358" t="s">
        <v>82</v>
      </c>
      <c r="S92" s="358" t="s">
        <v>82</v>
      </c>
      <c r="T92" s="358" t="s">
        <v>82</v>
      </c>
      <c r="U92" s="358" t="s">
        <v>82</v>
      </c>
      <c r="V92" s="358" t="s">
        <v>82</v>
      </c>
      <c r="W92" s="358" t="s">
        <v>82</v>
      </c>
      <c r="X92" s="358" t="s">
        <v>82</v>
      </c>
      <c r="Y92" s="358" t="s">
        <v>82</v>
      </c>
    </row>
    <row r="93" spans="1:25" ht="15" customHeight="1">
      <c r="A93" s="96">
        <v>264</v>
      </c>
      <c r="B93" s="198" t="s">
        <v>166</v>
      </c>
      <c r="C93" s="359" t="s">
        <v>82</v>
      </c>
      <c r="D93" s="359" t="s">
        <v>82</v>
      </c>
      <c r="E93" s="359" t="s">
        <v>82</v>
      </c>
      <c r="F93" s="359" t="s">
        <v>82</v>
      </c>
      <c r="G93" s="359" t="s">
        <v>82</v>
      </c>
      <c r="H93" s="359" t="s">
        <v>82</v>
      </c>
      <c r="I93" s="359" t="s">
        <v>82</v>
      </c>
      <c r="J93" s="359" t="s">
        <v>82</v>
      </c>
      <c r="K93" s="359" t="s">
        <v>82</v>
      </c>
      <c r="L93" s="359" t="s">
        <v>82</v>
      </c>
      <c r="M93" s="359" t="s">
        <v>82</v>
      </c>
      <c r="N93" s="359" t="s">
        <v>82</v>
      </c>
      <c r="O93" s="359" t="s">
        <v>82</v>
      </c>
      <c r="P93" s="359" t="s">
        <v>82</v>
      </c>
      <c r="Q93" s="359" t="s">
        <v>82</v>
      </c>
      <c r="R93" s="359" t="s">
        <v>82</v>
      </c>
      <c r="S93" s="359" t="s">
        <v>82</v>
      </c>
      <c r="T93" s="359" t="s">
        <v>82</v>
      </c>
      <c r="U93" s="359" t="s">
        <v>82</v>
      </c>
      <c r="V93" s="359" t="s">
        <v>82</v>
      </c>
      <c r="W93" s="359" t="s">
        <v>82</v>
      </c>
      <c r="X93" s="359" t="s">
        <v>82</v>
      </c>
      <c r="Y93" s="359" t="s">
        <v>82</v>
      </c>
    </row>
    <row r="94" spans="1:25" ht="15" customHeight="1">
      <c r="A94" s="96">
        <v>265</v>
      </c>
      <c r="B94" s="196" t="s">
        <v>154</v>
      </c>
      <c r="C94" s="358" t="s">
        <v>82</v>
      </c>
      <c r="D94" s="358" t="s">
        <v>82</v>
      </c>
      <c r="E94" s="358" t="s">
        <v>82</v>
      </c>
      <c r="F94" s="358" t="s">
        <v>82</v>
      </c>
      <c r="G94" s="358" t="s">
        <v>82</v>
      </c>
      <c r="H94" s="358" t="s">
        <v>82</v>
      </c>
      <c r="I94" s="358" t="s">
        <v>82</v>
      </c>
      <c r="J94" s="358" t="s">
        <v>82</v>
      </c>
      <c r="K94" s="358" t="s">
        <v>82</v>
      </c>
      <c r="L94" s="358" t="s">
        <v>82</v>
      </c>
      <c r="M94" s="358" t="s">
        <v>82</v>
      </c>
      <c r="N94" s="358" t="s">
        <v>82</v>
      </c>
      <c r="O94" s="358" t="s">
        <v>82</v>
      </c>
      <c r="P94" s="358" t="s">
        <v>82</v>
      </c>
      <c r="Q94" s="358" t="s">
        <v>82</v>
      </c>
      <c r="R94" s="358" t="s">
        <v>82</v>
      </c>
      <c r="S94" s="358" t="s">
        <v>82</v>
      </c>
      <c r="T94" s="358" t="s">
        <v>82</v>
      </c>
      <c r="U94" s="358" t="s">
        <v>82</v>
      </c>
      <c r="V94" s="358" t="s">
        <v>82</v>
      </c>
      <c r="W94" s="358" t="s">
        <v>82</v>
      </c>
      <c r="X94" s="358" t="s">
        <v>82</v>
      </c>
      <c r="Y94" s="358" t="s">
        <v>82</v>
      </c>
    </row>
    <row r="95" spans="1:25" ht="15" customHeight="1">
      <c r="A95" s="96">
        <v>267</v>
      </c>
      <c r="B95" s="198" t="s">
        <v>156</v>
      </c>
      <c r="C95" s="359" t="s">
        <v>82</v>
      </c>
      <c r="D95" s="359" t="s">
        <v>82</v>
      </c>
      <c r="E95" s="359" t="s">
        <v>82</v>
      </c>
      <c r="F95" s="359" t="s">
        <v>82</v>
      </c>
      <c r="G95" s="359" t="s">
        <v>82</v>
      </c>
      <c r="H95" s="359" t="s">
        <v>82</v>
      </c>
      <c r="I95" s="359" t="s">
        <v>82</v>
      </c>
      <c r="J95" s="359" t="s">
        <v>82</v>
      </c>
      <c r="K95" s="359" t="s">
        <v>82</v>
      </c>
      <c r="L95" s="359" t="s">
        <v>82</v>
      </c>
      <c r="M95" s="359" t="s">
        <v>82</v>
      </c>
      <c r="N95" s="359" t="s">
        <v>82</v>
      </c>
      <c r="O95" s="359" t="s">
        <v>82</v>
      </c>
      <c r="P95" s="359" t="s">
        <v>82</v>
      </c>
      <c r="Q95" s="359" t="s">
        <v>82</v>
      </c>
      <c r="R95" s="359" t="s">
        <v>82</v>
      </c>
      <c r="S95" s="359" t="s">
        <v>82</v>
      </c>
      <c r="T95" s="359" t="s">
        <v>82</v>
      </c>
      <c r="U95" s="359" t="s">
        <v>82</v>
      </c>
      <c r="V95" s="359" t="s">
        <v>82</v>
      </c>
      <c r="W95" s="359" t="s">
        <v>82</v>
      </c>
      <c r="X95" s="359" t="s">
        <v>82</v>
      </c>
      <c r="Y95" s="359" t="s">
        <v>82</v>
      </c>
    </row>
    <row r="96" spans="1:25" ht="15" customHeight="1">
      <c r="A96" s="96">
        <v>268</v>
      </c>
      <c r="B96" s="196" t="s">
        <v>157</v>
      </c>
      <c r="C96" s="358" t="s">
        <v>82</v>
      </c>
      <c r="D96" s="358" t="s">
        <v>82</v>
      </c>
      <c r="E96" s="358" t="s">
        <v>82</v>
      </c>
      <c r="F96" s="358" t="s">
        <v>82</v>
      </c>
      <c r="G96" s="358" t="s">
        <v>82</v>
      </c>
      <c r="H96" s="358" t="s">
        <v>82</v>
      </c>
      <c r="I96" s="358" t="s">
        <v>82</v>
      </c>
      <c r="J96" s="358" t="s">
        <v>82</v>
      </c>
      <c r="K96" s="358" t="s">
        <v>82</v>
      </c>
      <c r="L96" s="358" t="s">
        <v>82</v>
      </c>
      <c r="M96" s="358" t="s">
        <v>82</v>
      </c>
      <c r="N96" s="358" t="s">
        <v>82</v>
      </c>
      <c r="O96" s="358" t="s">
        <v>82</v>
      </c>
      <c r="P96" s="358" t="s">
        <v>82</v>
      </c>
      <c r="Q96" s="358" t="s">
        <v>82</v>
      </c>
      <c r="R96" s="358" t="s">
        <v>82</v>
      </c>
      <c r="S96" s="358" t="s">
        <v>82</v>
      </c>
      <c r="T96" s="358" t="s">
        <v>82</v>
      </c>
      <c r="U96" s="358" t="s">
        <v>82</v>
      </c>
      <c r="V96" s="358" t="s">
        <v>82</v>
      </c>
      <c r="W96" s="358" t="s">
        <v>82</v>
      </c>
      <c r="X96" s="358" t="s">
        <v>82</v>
      </c>
      <c r="Y96" s="358" t="s">
        <v>82</v>
      </c>
    </row>
    <row r="97" spans="1:25" ht="15" customHeight="1">
      <c r="A97" s="96">
        <v>271</v>
      </c>
      <c r="B97" s="198" t="s">
        <v>170</v>
      </c>
      <c r="C97" s="359" t="s">
        <v>82</v>
      </c>
      <c r="D97" s="359" t="s">
        <v>82</v>
      </c>
      <c r="E97" s="359" t="s">
        <v>82</v>
      </c>
      <c r="F97" s="359" t="s">
        <v>82</v>
      </c>
      <c r="G97" s="359" t="s">
        <v>82</v>
      </c>
      <c r="H97" s="359" t="s">
        <v>82</v>
      </c>
      <c r="I97" s="359" t="s">
        <v>82</v>
      </c>
      <c r="J97" s="359" t="s">
        <v>82</v>
      </c>
      <c r="K97" s="359" t="s">
        <v>82</v>
      </c>
      <c r="L97" s="359" t="s">
        <v>82</v>
      </c>
      <c r="M97" s="359" t="s">
        <v>82</v>
      </c>
      <c r="N97" s="359" t="s">
        <v>82</v>
      </c>
      <c r="O97" s="359" t="s">
        <v>82</v>
      </c>
      <c r="P97" s="359" t="s">
        <v>82</v>
      </c>
      <c r="Q97" s="359" t="s">
        <v>82</v>
      </c>
      <c r="R97" s="359" t="s">
        <v>82</v>
      </c>
      <c r="S97" s="359" t="s">
        <v>82</v>
      </c>
      <c r="T97" s="359" t="s">
        <v>82</v>
      </c>
      <c r="U97" s="359" t="s">
        <v>82</v>
      </c>
      <c r="V97" s="359" t="s">
        <v>82</v>
      </c>
      <c r="W97" s="359" t="s">
        <v>82</v>
      </c>
      <c r="X97" s="359" t="s">
        <v>82</v>
      </c>
      <c r="Y97" s="359" t="s">
        <v>82</v>
      </c>
    </row>
    <row r="98" spans="1:25" ht="15" customHeight="1">
      <c r="A98" s="96">
        <v>269</v>
      </c>
      <c r="B98" s="196" t="s">
        <v>164</v>
      </c>
      <c r="C98" s="358" t="s">
        <v>82</v>
      </c>
      <c r="D98" s="358" t="s">
        <v>82</v>
      </c>
      <c r="E98" s="358" t="s">
        <v>82</v>
      </c>
      <c r="F98" s="358" t="s">
        <v>82</v>
      </c>
      <c r="G98" s="358" t="s">
        <v>82</v>
      </c>
      <c r="H98" s="358" t="s">
        <v>82</v>
      </c>
      <c r="I98" s="358" t="s">
        <v>82</v>
      </c>
      <c r="J98" s="358" t="s">
        <v>82</v>
      </c>
      <c r="K98" s="358" t="s">
        <v>82</v>
      </c>
      <c r="L98" s="358" t="s">
        <v>82</v>
      </c>
      <c r="M98" s="358" t="s">
        <v>82</v>
      </c>
      <c r="N98" s="358" t="s">
        <v>82</v>
      </c>
      <c r="O98" s="358" t="s">
        <v>82</v>
      </c>
      <c r="P98" s="358" t="s">
        <v>82</v>
      </c>
      <c r="Q98" s="358" t="s">
        <v>82</v>
      </c>
      <c r="R98" s="358" t="s">
        <v>82</v>
      </c>
      <c r="S98" s="358" t="s">
        <v>82</v>
      </c>
      <c r="T98" s="358" t="s">
        <v>82</v>
      </c>
      <c r="U98" s="358" t="s">
        <v>82</v>
      </c>
      <c r="V98" s="358" t="s">
        <v>82</v>
      </c>
      <c r="W98" s="358" t="s">
        <v>82</v>
      </c>
      <c r="X98" s="358" t="s">
        <v>82</v>
      </c>
      <c r="Y98" s="358" t="s">
        <v>82</v>
      </c>
    </row>
    <row r="99" spans="1:25" ht="15" customHeight="1">
      <c r="A99" s="96">
        <v>270</v>
      </c>
      <c r="B99" s="198" t="s">
        <v>172</v>
      </c>
      <c r="C99" s="359" t="s">
        <v>82</v>
      </c>
      <c r="D99" s="359" t="s">
        <v>82</v>
      </c>
      <c r="E99" s="359" t="s">
        <v>82</v>
      </c>
      <c r="F99" s="359" t="s">
        <v>82</v>
      </c>
      <c r="G99" s="359" t="s">
        <v>82</v>
      </c>
      <c r="H99" s="359" t="s">
        <v>82</v>
      </c>
      <c r="I99" s="359" t="s">
        <v>82</v>
      </c>
      <c r="J99" s="359" t="s">
        <v>82</v>
      </c>
      <c r="K99" s="359" t="s">
        <v>82</v>
      </c>
      <c r="L99" s="359" t="s">
        <v>82</v>
      </c>
      <c r="M99" s="359" t="s">
        <v>82</v>
      </c>
      <c r="N99" s="359" t="s">
        <v>82</v>
      </c>
      <c r="O99" s="359" t="s">
        <v>82</v>
      </c>
      <c r="P99" s="359" t="s">
        <v>82</v>
      </c>
      <c r="Q99" s="359" t="s">
        <v>82</v>
      </c>
      <c r="R99" s="359" t="s">
        <v>82</v>
      </c>
      <c r="S99" s="359" t="s">
        <v>82</v>
      </c>
      <c r="T99" s="359" t="s">
        <v>82</v>
      </c>
      <c r="U99" s="359" t="s">
        <v>82</v>
      </c>
      <c r="V99" s="359" t="s">
        <v>82</v>
      </c>
      <c r="W99" s="359" t="s">
        <v>82</v>
      </c>
      <c r="X99" s="359" t="s">
        <v>82</v>
      </c>
      <c r="Y99" s="359" t="s">
        <v>82</v>
      </c>
    </row>
    <row r="100" spans="1:25" s="90" customFormat="1" ht="20.100000000000001" customHeight="1">
      <c r="A100" s="98"/>
      <c r="B100" s="148" t="s">
        <v>144</v>
      </c>
      <c r="C100" s="150">
        <v>-17311.096682670035</v>
      </c>
      <c r="D100" s="150">
        <v>3835.9604423300016</v>
      </c>
      <c r="E100" s="150">
        <v>16578.794745220002</v>
      </c>
      <c r="F100" s="150">
        <v>18501.152430220001</v>
      </c>
      <c r="G100" s="150">
        <v>13956.518366885703</v>
      </c>
      <c r="H100" s="150">
        <v>16490.735794840006</v>
      </c>
      <c r="I100" s="150">
        <v>9703.4846652800043</v>
      </c>
      <c r="J100" s="150">
        <v>-2115.7571934400012</v>
      </c>
      <c r="K100" s="150">
        <v>4748.2332348899999</v>
      </c>
      <c r="L100" s="150">
        <v>18278.050763980005</v>
      </c>
      <c r="M100" s="150">
        <v>21211.422885500946</v>
      </c>
      <c r="N100" s="150">
        <v>-21314.544460839825</v>
      </c>
      <c r="O100" s="150">
        <v>-867.60677974750297</v>
      </c>
      <c r="P100" s="150">
        <v>2708.24160751</v>
      </c>
      <c r="Q100" s="150">
        <v>7204.8529635300019</v>
      </c>
      <c r="R100" s="150">
        <v>53262.494669769992</v>
      </c>
      <c r="S100" s="150">
        <v>-16869.985668409994</v>
      </c>
      <c r="T100" s="150">
        <v>-4198.8749728811126</v>
      </c>
      <c r="U100" s="150">
        <v>-17634.735801909996</v>
      </c>
      <c r="V100" s="171">
        <v>-11721.668366470007</v>
      </c>
      <c r="W100" s="171">
        <v>32690.122881482519</v>
      </c>
      <c r="X100" s="171">
        <v>11882.717651391387</v>
      </c>
      <c r="Y100" s="171">
        <v>34805.880074922519</v>
      </c>
    </row>
    <row r="101" spans="1:25" s="92" customFormat="1" ht="9.9499999999999993" customHeight="1">
      <c r="B101" s="133"/>
      <c r="C101" s="133"/>
      <c r="D101" s="133"/>
      <c r="E101" s="133"/>
      <c r="F101" s="133"/>
      <c r="G101" s="133"/>
      <c r="H101" s="133"/>
      <c r="I101" s="133"/>
      <c r="J101" s="166"/>
      <c r="K101" s="166"/>
      <c r="L101" s="166"/>
      <c r="M101" s="166"/>
      <c r="N101" s="166"/>
      <c r="O101" s="166"/>
      <c r="P101" s="166"/>
      <c r="Q101" s="166"/>
      <c r="R101" s="166"/>
      <c r="S101" s="166"/>
      <c r="T101" s="166"/>
      <c r="U101" s="166"/>
      <c r="V101" s="166"/>
      <c r="W101" s="166"/>
      <c r="X101" s="166"/>
      <c r="Y101" s="166"/>
    </row>
    <row r="102" spans="1:25" s="90" customFormat="1" ht="20.100000000000001" customHeight="1">
      <c r="B102" s="172" t="s">
        <v>129</v>
      </c>
      <c r="C102" s="173">
        <v>611.40870768154127</v>
      </c>
      <c r="D102" s="173">
        <v>53220.503522440675</v>
      </c>
      <c r="E102" s="173">
        <v>53250.952217783735</v>
      </c>
      <c r="F102" s="173">
        <v>38442.694342576651</v>
      </c>
      <c r="G102" s="173">
        <v>62232.289462686807</v>
      </c>
      <c r="H102" s="173">
        <v>66728.990535440651</v>
      </c>
      <c r="I102" s="173">
        <v>53854.273023196125</v>
      </c>
      <c r="J102" s="173">
        <v>55230.534646188637</v>
      </c>
      <c r="K102" s="173">
        <v>31093.316230019729</v>
      </c>
      <c r="L102" s="173">
        <v>17876.538332377771</v>
      </c>
      <c r="M102" s="173">
        <v>46788.668507574082</v>
      </c>
      <c r="N102" s="173">
        <v>-66462.1837336022</v>
      </c>
      <c r="O102" s="173">
        <v>2145.9021798509725</v>
      </c>
      <c r="P102" s="173">
        <v>8042.3591456133172</v>
      </c>
      <c r="Q102" s="173">
        <v>32411.340788730391</v>
      </c>
      <c r="R102" s="173">
        <v>50514.779728796697</v>
      </c>
      <c r="S102" s="173">
        <v>-54064.035680803645</v>
      </c>
      <c r="T102" s="173">
        <v>5750.7641056752036</v>
      </c>
      <c r="U102" s="173">
        <v>-55013.218698301702</v>
      </c>
      <c r="V102" s="174">
        <v>3669.0029058047839</v>
      </c>
      <c r="W102" s="171">
        <v>77983.768457924001</v>
      </c>
      <c r="X102" s="171">
        <v>-6543.1055246339783</v>
      </c>
      <c r="Y102" s="171">
        <v>22753.233811735412</v>
      </c>
    </row>
    <row r="103" spans="1:25" s="92" customFormat="1" ht="9.9499999999999993" customHeight="1">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row>
    <row r="104" spans="1:25" ht="30" customHeight="1">
      <c r="B104" s="443" t="s">
        <v>131</v>
      </c>
      <c r="C104" s="444"/>
      <c r="D104" s="444"/>
      <c r="E104" s="444"/>
      <c r="F104" s="444"/>
      <c r="G104" s="444"/>
      <c r="H104" s="444"/>
      <c r="I104" s="444"/>
      <c r="J104" s="444"/>
      <c r="K104" s="444"/>
      <c r="L104" s="444"/>
      <c r="M104" s="444"/>
      <c r="N104" s="444"/>
      <c r="O104" s="444"/>
      <c r="P104" s="444"/>
      <c r="Q104" s="444"/>
      <c r="R104" s="444"/>
      <c r="S104" s="444"/>
      <c r="T104" s="444"/>
      <c r="U104" s="444"/>
      <c r="V104" s="444"/>
      <c r="W104" s="444"/>
      <c r="X104" s="444"/>
      <c r="Y104" s="445"/>
    </row>
    <row r="105" spans="1:25" ht="30" customHeight="1">
      <c r="B105" s="202" t="s">
        <v>83</v>
      </c>
      <c r="C105" s="203">
        <v>44197</v>
      </c>
      <c r="D105" s="203">
        <v>44228</v>
      </c>
      <c r="E105" s="203">
        <v>44256</v>
      </c>
      <c r="F105" s="203">
        <v>44287</v>
      </c>
      <c r="G105" s="203">
        <v>44317</v>
      </c>
      <c r="H105" s="203">
        <v>44348</v>
      </c>
      <c r="I105" s="203">
        <v>44378</v>
      </c>
      <c r="J105" s="203">
        <v>44409</v>
      </c>
      <c r="K105" s="203">
        <v>44440</v>
      </c>
      <c r="L105" s="203">
        <v>44470</v>
      </c>
      <c r="M105" s="203">
        <v>44501</v>
      </c>
      <c r="N105" s="203">
        <v>44531</v>
      </c>
      <c r="O105" s="203">
        <v>44562</v>
      </c>
      <c r="P105" s="203">
        <v>44593</v>
      </c>
      <c r="Q105" s="203">
        <v>44621</v>
      </c>
      <c r="R105" s="203">
        <v>44652</v>
      </c>
      <c r="S105" s="203">
        <v>44682</v>
      </c>
      <c r="T105" s="203">
        <v>44713</v>
      </c>
      <c r="U105" s="203">
        <v>44743</v>
      </c>
      <c r="V105" s="203" t="s">
        <v>239</v>
      </c>
      <c r="W105" s="216" t="s">
        <v>242</v>
      </c>
      <c r="X105" s="216" t="s">
        <v>243</v>
      </c>
      <c r="Y105" s="217" t="s">
        <v>81</v>
      </c>
    </row>
    <row r="106" spans="1:25" s="90" customFormat="1" ht="20.100000000000001" customHeight="1">
      <c r="B106" s="200" t="s">
        <v>130</v>
      </c>
      <c r="C106" s="218" t="s">
        <v>82</v>
      </c>
      <c r="D106" s="218" t="s">
        <v>82</v>
      </c>
      <c r="E106" s="218" t="s">
        <v>82</v>
      </c>
      <c r="F106" s="218" t="s">
        <v>82</v>
      </c>
      <c r="G106" s="218" t="s">
        <v>82</v>
      </c>
      <c r="H106" s="218" t="s">
        <v>82</v>
      </c>
      <c r="I106" s="218" t="s">
        <v>82</v>
      </c>
      <c r="J106" s="218" t="s">
        <v>82</v>
      </c>
      <c r="K106" s="218" t="s">
        <v>82</v>
      </c>
      <c r="L106" s="218" t="s">
        <v>82</v>
      </c>
      <c r="M106" s="218" t="s">
        <v>82</v>
      </c>
      <c r="N106" s="218" t="s">
        <v>82</v>
      </c>
      <c r="O106" s="218" t="s">
        <v>82</v>
      </c>
      <c r="P106" s="218" t="s">
        <v>82</v>
      </c>
      <c r="Q106" s="218" t="s">
        <v>82</v>
      </c>
      <c r="R106" s="218" t="s">
        <v>82</v>
      </c>
      <c r="S106" s="218" t="s">
        <v>82</v>
      </c>
      <c r="T106" s="218" t="s">
        <v>82</v>
      </c>
      <c r="U106" s="218" t="s">
        <v>82</v>
      </c>
      <c r="V106" s="218" t="s">
        <v>82</v>
      </c>
      <c r="W106" s="218" t="s">
        <v>82</v>
      </c>
      <c r="X106" s="218" t="s">
        <v>82</v>
      </c>
      <c r="Y106" s="218" t="s">
        <v>82</v>
      </c>
    </row>
    <row r="107" spans="1:25" ht="15" customHeight="1">
      <c r="A107" s="96">
        <v>92</v>
      </c>
      <c r="B107" s="196" t="s">
        <v>212</v>
      </c>
      <c r="C107" s="132" t="s">
        <v>82</v>
      </c>
      <c r="D107" s="132" t="s">
        <v>82</v>
      </c>
      <c r="E107" s="132" t="s">
        <v>82</v>
      </c>
      <c r="F107" s="132" t="s">
        <v>82</v>
      </c>
      <c r="G107" s="132" t="s">
        <v>82</v>
      </c>
      <c r="H107" s="132" t="s">
        <v>82</v>
      </c>
      <c r="I107" s="132" t="s">
        <v>82</v>
      </c>
      <c r="J107" s="132" t="s">
        <v>82</v>
      </c>
      <c r="K107" s="132" t="s">
        <v>82</v>
      </c>
      <c r="L107" s="132" t="s">
        <v>82</v>
      </c>
      <c r="M107" s="132" t="s">
        <v>82</v>
      </c>
      <c r="N107" s="132" t="s">
        <v>82</v>
      </c>
      <c r="O107" s="132" t="s">
        <v>82</v>
      </c>
      <c r="P107" s="132" t="s">
        <v>82</v>
      </c>
      <c r="Q107" s="132" t="s">
        <v>82</v>
      </c>
      <c r="R107" s="132" t="s">
        <v>82</v>
      </c>
      <c r="S107" s="132" t="s">
        <v>82</v>
      </c>
      <c r="T107" s="132" t="s">
        <v>82</v>
      </c>
      <c r="U107" s="132" t="s">
        <v>82</v>
      </c>
      <c r="V107" s="132" t="s">
        <v>82</v>
      </c>
      <c r="W107" s="132" t="s">
        <v>82</v>
      </c>
      <c r="X107" s="132" t="s">
        <v>82</v>
      </c>
      <c r="Y107" s="132" t="s">
        <v>82</v>
      </c>
    </row>
    <row r="108" spans="1:25" ht="15" customHeight="1">
      <c r="A108" s="96">
        <v>93</v>
      </c>
      <c r="B108" s="198" t="s">
        <v>213</v>
      </c>
      <c r="C108" s="131" t="s">
        <v>82</v>
      </c>
      <c r="D108" s="131" t="s">
        <v>82</v>
      </c>
      <c r="E108" s="131" t="s">
        <v>82</v>
      </c>
      <c r="F108" s="131" t="s">
        <v>82</v>
      </c>
      <c r="G108" s="131" t="s">
        <v>82</v>
      </c>
      <c r="H108" s="131" t="s">
        <v>82</v>
      </c>
      <c r="I108" s="131" t="s">
        <v>82</v>
      </c>
      <c r="J108" s="131" t="s">
        <v>82</v>
      </c>
      <c r="K108" s="131" t="s">
        <v>82</v>
      </c>
      <c r="L108" s="131" t="s">
        <v>82</v>
      </c>
      <c r="M108" s="131" t="s">
        <v>82</v>
      </c>
      <c r="N108" s="131" t="s">
        <v>82</v>
      </c>
      <c r="O108" s="131" t="s">
        <v>82</v>
      </c>
      <c r="P108" s="131" t="s">
        <v>82</v>
      </c>
      <c r="Q108" s="131" t="s">
        <v>82</v>
      </c>
      <c r="R108" s="131" t="s">
        <v>82</v>
      </c>
      <c r="S108" s="131" t="s">
        <v>82</v>
      </c>
      <c r="T108" s="131" t="s">
        <v>82</v>
      </c>
      <c r="U108" s="131" t="s">
        <v>82</v>
      </c>
      <c r="V108" s="131" t="s">
        <v>82</v>
      </c>
      <c r="W108" s="131" t="s">
        <v>82</v>
      </c>
      <c r="X108" s="131" t="s">
        <v>82</v>
      </c>
      <c r="Y108" s="131" t="s">
        <v>82</v>
      </c>
    </row>
    <row r="109" spans="1:25" ht="15" customHeight="1">
      <c r="A109" s="96">
        <v>94</v>
      </c>
      <c r="B109" s="196" t="s">
        <v>214</v>
      </c>
      <c r="C109" s="132" t="s">
        <v>82</v>
      </c>
      <c r="D109" s="132" t="s">
        <v>82</v>
      </c>
      <c r="E109" s="132" t="s">
        <v>82</v>
      </c>
      <c r="F109" s="132" t="s">
        <v>82</v>
      </c>
      <c r="G109" s="132" t="s">
        <v>82</v>
      </c>
      <c r="H109" s="132" t="s">
        <v>82</v>
      </c>
      <c r="I109" s="132" t="s">
        <v>82</v>
      </c>
      <c r="J109" s="132" t="s">
        <v>82</v>
      </c>
      <c r="K109" s="132" t="s">
        <v>82</v>
      </c>
      <c r="L109" s="132" t="s">
        <v>82</v>
      </c>
      <c r="M109" s="132" t="s">
        <v>82</v>
      </c>
      <c r="N109" s="132" t="s">
        <v>82</v>
      </c>
      <c r="O109" s="132" t="s">
        <v>82</v>
      </c>
      <c r="P109" s="132" t="s">
        <v>82</v>
      </c>
      <c r="Q109" s="132" t="s">
        <v>82</v>
      </c>
      <c r="R109" s="132" t="s">
        <v>82</v>
      </c>
      <c r="S109" s="132" t="s">
        <v>82</v>
      </c>
      <c r="T109" s="132" t="s">
        <v>82</v>
      </c>
      <c r="U109" s="132" t="s">
        <v>82</v>
      </c>
      <c r="V109" s="132" t="s">
        <v>82</v>
      </c>
      <c r="W109" s="132" t="s">
        <v>82</v>
      </c>
      <c r="X109" s="132" t="s">
        <v>82</v>
      </c>
      <c r="Y109" s="132" t="s">
        <v>82</v>
      </c>
    </row>
    <row r="110" spans="1:25" s="90" customFormat="1" ht="20.100000000000001" customHeight="1">
      <c r="B110" s="148" t="s">
        <v>114</v>
      </c>
      <c r="C110" s="175" t="s">
        <v>82</v>
      </c>
      <c r="D110" s="175" t="s">
        <v>82</v>
      </c>
      <c r="E110" s="175" t="s">
        <v>82</v>
      </c>
      <c r="F110" s="175" t="s">
        <v>82</v>
      </c>
      <c r="G110" s="175" t="s">
        <v>82</v>
      </c>
      <c r="H110" s="175" t="s">
        <v>82</v>
      </c>
      <c r="I110" s="175" t="s">
        <v>82</v>
      </c>
      <c r="J110" s="175" t="s">
        <v>82</v>
      </c>
      <c r="K110" s="175" t="s">
        <v>82</v>
      </c>
      <c r="L110" s="175" t="s">
        <v>82</v>
      </c>
      <c r="M110" s="175" t="s">
        <v>82</v>
      </c>
      <c r="N110" s="175" t="s">
        <v>82</v>
      </c>
      <c r="O110" s="175" t="s">
        <v>82</v>
      </c>
      <c r="P110" s="175" t="s">
        <v>82</v>
      </c>
      <c r="Q110" s="175" t="s">
        <v>82</v>
      </c>
      <c r="R110" s="175" t="s">
        <v>82</v>
      </c>
      <c r="S110" s="175" t="s">
        <v>82</v>
      </c>
      <c r="T110" s="175" t="s">
        <v>82</v>
      </c>
      <c r="U110" s="175" t="s">
        <v>82</v>
      </c>
      <c r="V110" s="175" t="s">
        <v>82</v>
      </c>
      <c r="W110" s="175" t="s">
        <v>82</v>
      </c>
      <c r="X110" s="175" t="s">
        <v>82</v>
      </c>
      <c r="Y110" s="175" t="s">
        <v>82</v>
      </c>
    </row>
    <row r="111" spans="1:25" s="92" customFormat="1" ht="9.9499999999999993" customHeight="1">
      <c r="B111" s="133"/>
      <c r="C111" s="133"/>
      <c r="D111" s="133"/>
      <c r="E111" s="133"/>
      <c r="F111" s="133"/>
      <c r="G111" s="133"/>
      <c r="H111" s="133"/>
      <c r="I111" s="166"/>
      <c r="J111" s="166"/>
      <c r="K111" s="166"/>
      <c r="L111" s="166"/>
      <c r="M111" s="166"/>
      <c r="N111" s="166"/>
      <c r="O111" s="166"/>
      <c r="P111" s="166"/>
      <c r="Q111" s="166"/>
      <c r="R111" s="166"/>
      <c r="S111" s="166"/>
      <c r="T111" s="166"/>
      <c r="U111" s="166"/>
      <c r="V111" s="166"/>
      <c r="W111" s="166"/>
      <c r="X111" s="166"/>
      <c r="Y111" s="166"/>
    </row>
    <row r="112" spans="1:25" s="90" customFormat="1" ht="20.100000000000001" customHeight="1">
      <c r="B112" s="172" t="s">
        <v>112</v>
      </c>
      <c r="C112" s="176">
        <v>611.40870768154127</v>
      </c>
      <c r="D112" s="176">
        <v>53220.503522440675</v>
      </c>
      <c r="E112" s="176">
        <v>53250.952217783735</v>
      </c>
      <c r="F112" s="176">
        <v>38442.694342576651</v>
      </c>
      <c r="G112" s="176">
        <v>62232.289462686807</v>
      </c>
      <c r="H112" s="176">
        <v>66728.990535440651</v>
      </c>
      <c r="I112" s="176">
        <v>53854.273023196125</v>
      </c>
      <c r="J112" s="176">
        <v>55230.534646188637</v>
      </c>
      <c r="K112" s="176">
        <v>31093.316230019729</v>
      </c>
      <c r="L112" s="176">
        <v>17876.538332377771</v>
      </c>
      <c r="M112" s="176">
        <v>46788.668507574082</v>
      </c>
      <c r="N112" s="176">
        <v>-66462.1837336022</v>
      </c>
      <c r="O112" s="176">
        <v>2145.9021798509725</v>
      </c>
      <c r="P112" s="176">
        <v>8042.3591456133172</v>
      </c>
      <c r="Q112" s="176">
        <v>32411.340788730391</v>
      </c>
      <c r="R112" s="176">
        <v>50514.779728796697</v>
      </c>
      <c r="S112" s="176">
        <v>-54064.035680803645</v>
      </c>
      <c r="T112" s="176">
        <v>5750.7641056752036</v>
      </c>
      <c r="U112" s="176">
        <v>-55013.218698301702</v>
      </c>
      <c r="V112" s="176">
        <v>3669.0029058047839</v>
      </c>
      <c r="W112" s="171">
        <v>77983.768457924001</v>
      </c>
      <c r="X112" s="171">
        <v>-6543.1055246339783</v>
      </c>
      <c r="Y112" s="171">
        <v>22753.233811735412</v>
      </c>
    </row>
    <row r="113" spans="2:24">
      <c r="B113" s="91"/>
      <c r="C113" s="91"/>
      <c r="D113" s="91"/>
      <c r="E113" s="91"/>
      <c r="F113" s="91"/>
      <c r="G113" s="91"/>
      <c r="H113" s="91"/>
      <c r="I113" s="91"/>
    </row>
    <row r="114" spans="2:24" s="383" customFormat="1" ht="12.75">
      <c r="B114" s="167" t="s">
        <v>91</v>
      </c>
      <c r="C114" s="167"/>
      <c r="D114" s="167"/>
      <c r="E114" s="167"/>
      <c r="F114" s="167"/>
      <c r="G114" s="167"/>
      <c r="H114" s="167"/>
      <c r="I114" s="167"/>
      <c r="J114" s="382"/>
    </row>
    <row r="115" spans="2:24" s="385" customFormat="1" ht="12.75">
      <c r="B115" s="382" t="s">
        <v>219</v>
      </c>
      <c r="C115" s="382"/>
      <c r="D115" s="382"/>
      <c r="E115" s="382"/>
      <c r="F115" s="382"/>
      <c r="G115" s="382"/>
      <c r="H115" s="382"/>
      <c r="I115" s="382"/>
    </row>
    <row r="116" spans="2:24" s="383" customFormat="1" ht="12.75">
      <c r="B116" s="366" t="s">
        <v>218</v>
      </c>
      <c r="C116" s="366"/>
      <c r="D116" s="366"/>
      <c r="E116" s="366"/>
      <c r="F116" s="366"/>
      <c r="G116" s="366"/>
      <c r="H116" s="366"/>
      <c r="I116" s="366"/>
      <c r="J116" s="389"/>
      <c r="K116" s="389"/>
      <c r="L116" s="389"/>
      <c r="M116" s="389"/>
      <c r="N116" s="389"/>
      <c r="O116" s="389"/>
      <c r="P116" s="389"/>
      <c r="Q116" s="389"/>
      <c r="R116" s="389"/>
      <c r="S116" s="389"/>
      <c r="T116" s="389"/>
      <c r="U116" s="389"/>
      <c r="V116" s="389"/>
      <c r="W116" s="389"/>
      <c r="X116" s="389"/>
    </row>
  </sheetData>
  <mergeCells count="4">
    <mergeCell ref="B1:Y1"/>
    <mergeCell ref="B5:Y5"/>
    <mergeCell ref="B104:Y104"/>
    <mergeCell ref="B2:Y2"/>
  </mergeCells>
  <hyperlinks>
    <hyperlink ref="Y3" location="Índice!Area_de_impressao" display="Voltar ao índice" xr:uid="{00000000-0004-0000-0B00-000000000000}"/>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colBreaks count="1" manualBreakCount="1">
    <brk id="15"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8">
    <pageSetUpPr fitToPage="1"/>
  </sheetPr>
  <dimension ref="A1:AQ35"/>
  <sheetViews>
    <sheetView showGridLines="0" topLeftCell="B1" zoomScale="80" zoomScaleNormal="80" workbookViewId="0">
      <selection activeCell="B1" sqref="B1:S1"/>
    </sheetView>
  </sheetViews>
  <sheetFormatPr defaultColWidth="9.140625" defaultRowHeight="12.75"/>
  <cols>
    <col min="1" max="1" width="0" style="86" hidden="1" customWidth="1"/>
    <col min="2" max="19" width="20.7109375" style="86" customWidth="1"/>
    <col min="20" max="21" width="10.85546875" style="86" bestFit="1" customWidth="1"/>
    <col min="22" max="22" width="9.85546875" style="86" bestFit="1" customWidth="1"/>
    <col min="23" max="23" width="10.140625" style="86" bestFit="1" customWidth="1"/>
    <col min="24" max="24" width="9.42578125" style="86" bestFit="1" customWidth="1"/>
    <col min="25" max="25" width="10.5703125" style="86" bestFit="1" customWidth="1"/>
    <col min="26" max="26" width="12" style="86" bestFit="1" customWidth="1"/>
    <col min="27" max="16384" width="9.140625" style="86"/>
  </cols>
  <sheetData>
    <row r="1" spans="1:43" s="264" customFormat="1" ht="20.100000000000001" customHeight="1">
      <c r="B1" s="422" t="s">
        <v>93</v>
      </c>
      <c r="C1" s="422"/>
      <c r="D1" s="422"/>
      <c r="E1" s="422"/>
      <c r="F1" s="422"/>
      <c r="G1" s="422"/>
      <c r="H1" s="422"/>
      <c r="I1" s="422"/>
      <c r="J1" s="422"/>
      <c r="K1" s="422"/>
      <c r="L1" s="422"/>
      <c r="M1" s="422"/>
      <c r="N1" s="422"/>
      <c r="O1" s="422"/>
      <c r="P1" s="422"/>
      <c r="Q1" s="422"/>
      <c r="R1" s="422"/>
      <c r="S1" s="422"/>
    </row>
    <row r="2" spans="1:43" s="16" customFormat="1" ht="30" customHeight="1">
      <c r="B2" s="446" t="s">
        <v>135</v>
      </c>
      <c r="C2" s="448"/>
      <c r="D2" s="448"/>
      <c r="E2" s="448"/>
      <c r="F2" s="448"/>
      <c r="G2" s="448"/>
      <c r="H2" s="448"/>
      <c r="I2" s="448"/>
      <c r="J2" s="448"/>
      <c r="K2" s="448"/>
      <c r="L2" s="448"/>
      <c r="M2" s="448"/>
      <c r="N2" s="448"/>
      <c r="O2" s="448"/>
      <c r="P2" s="448"/>
      <c r="Q2" s="448"/>
      <c r="R2" s="448"/>
      <c r="S2" s="448"/>
    </row>
    <row r="3" spans="1:43" s="16" customFormat="1" ht="39.950000000000003" customHeight="1">
      <c r="B3" s="163"/>
      <c r="C3" s="328"/>
      <c r="D3" s="163"/>
      <c r="E3" s="163"/>
      <c r="F3" s="163"/>
      <c r="G3" s="163"/>
      <c r="H3" s="163"/>
      <c r="I3" s="163"/>
      <c r="J3" s="163"/>
      <c r="K3" s="163"/>
      <c r="L3" s="163"/>
      <c r="M3" s="163"/>
      <c r="N3" s="163"/>
      <c r="O3" s="163"/>
      <c r="P3" s="152"/>
      <c r="Q3" s="152"/>
      <c r="R3" s="147"/>
      <c r="S3" s="268" t="s">
        <v>94</v>
      </c>
      <c r="T3" s="16">
        <v>7558.7267885000001</v>
      </c>
      <c r="U3" s="16">
        <v>49102.518268339998</v>
      </c>
      <c r="V3" s="16">
        <v>8229.0129102200008</v>
      </c>
      <c r="W3" s="16">
        <v>219132.06220143</v>
      </c>
    </row>
    <row r="4" spans="1:43" s="16" customFormat="1" ht="18.75" hidden="1" customHeight="1">
      <c r="B4" s="147"/>
      <c r="C4" s="147" t="s">
        <v>73</v>
      </c>
      <c r="D4" s="177" t="s">
        <v>72</v>
      </c>
      <c r="E4" s="177" t="s">
        <v>18</v>
      </c>
      <c r="F4" s="177" t="s">
        <v>19</v>
      </c>
      <c r="G4" s="177" t="s">
        <v>20</v>
      </c>
      <c r="H4" s="177" t="s">
        <v>21</v>
      </c>
      <c r="I4" s="177" t="s">
        <v>75</v>
      </c>
      <c r="J4" s="177" t="s">
        <v>22</v>
      </c>
      <c r="K4" s="177" t="s">
        <v>23</v>
      </c>
      <c r="L4" s="177" t="s">
        <v>24</v>
      </c>
      <c r="M4" s="177" t="s">
        <v>53</v>
      </c>
      <c r="N4" s="177" t="s">
        <v>25</v>
      </c>
      <c r="O4" s="177" t="s">
        <v>16</v>
      </c>
      <c r="P4" s="177" t="s">
        <v>26</v>
      </c>
      <c r="Q4" s="177"/>
      <c r="R4" s="177" t="s">
        <v>0</v>
      </c>
      <c r="S4" s="177" t="s">
        <v>74</v>
      </c>
    </row>
    <row r="5" spans="1:43" s="250" customFormat="1" ht="39.950000000000003" customHeight="1">
      <c r="B5" s="120" t="s">
        <v>85</v>
      </c>
      <c r="C5" s="257"/>
      <c r="D5" s="257"/>
      <c r="E5" s="257"/>
      <c r="F5" s="257"/>
      <c r="G5" s="257"/>
      <c r="H5" s="257"/>
      <c r="I5" s="257"/>
      <c r="J5" s="257"/>
      <c r="K5" s="257"/>
      <c r="L5" s="257"/>
      <c r="M5" s="257"/>
      <c r="N5" s="257"/>
      <c r="O5" s="257"/>
      <c r="P5" s="257"/>
      <c r="Q5" s="257"/>
      <c r="R5" s="257"/>
      <c r="S5" s="241" t="s">
        <v>240</v>
      </c>
    </row>
    <row r="6" spans="1:43" s="250" customFormat="1" ht="39.950000000000003" hidden="1" customHeight="1">
      <c r="B6" s="270"/>
      <c r="C6" s="257" t="s">
        <v>73</v>
      </c>
      <c r="D6" s="257" t="s">
        <v>72</v>
      </c>
      <c r="E6" s="257" t="s">
        <v>18</v>
      </c>
      <c r="F6" s="257" t="s">
        <v>19</v>
      </c>
      <c r="G6" s="257" t="s">
        <v>20</v>
      </c>
      <c r="H6" s="257" t="s">
        <v>21</v>
      </c>
      <c r="I6" s="257" t="s">
        <v>140</v>
      </c>
      <c r="J6" s="257" t="s">
        <v>22</v>
      </c>
      <c r="K6" s="257" t="s">
        <v>141</v>
      </c>
      <c r="L6" s="257" t="s">
        <v>24</v>
      </c>
      <c r="M6" s="257" t="s">
        <v>142</v>
      </c>
      <c r="N6" s="257" t="s">
        <v>25</v>
      </c>
      <c r="O6" s="257" t="s">
        <v>116</v>
      </c>
      <c r="P6" s="257" t="s">
        <v>26</v>
      </c>
      <c r="Q6" s="257"/>
      <c r="R6" s="257" t="s">
        <v>0</v>
      </c>
      <c r="S6" s="241"/>
    </row>
    <row r="7" spans="1:43" s="10" customFormat="1" ht="33" customHeight="1">
      <c r="B7" s="291" t="s">
        <v>80</v>
      </c>
      <c r="C7" s="397" t="s">
        <v>73</v>
      </c>
      <c r="D7" s="206" t="s">
        <v>72</v>
      </c>
      <c r="E7" s="207" t="s">
        <v>25</v>
      </c>
      <c r="F7" s="207" t="s">
        <v>19</v>
      </c>
      <c r="G7" s="207" t="s">
        <v>18</v>
      </c>
      <c r="H7" s="207" t="s">
        <v>20</v>
      </c>
      <c r="I7" s="207" t="s">
        <v>21</v>
      </c>
      <c r="J7" s="207" t="s">
        <v>75</v>
      </c>
      <c r="K7" s="207" t="s">
        <v>22</v>
      </c>
      <c r="L7" s="207" t="s">
        <v>23</v>
      </c>
      <c r="M7" s="207" t="s">
        <v>196</v>
      </c>
      <c r="N7" s="207" t="s">
        <v>195</v>
      </c>
      <c r="O7" s="207" t="s">
        <v>53</v>
      </c>
      <c r="P7" s="207" t="s">
        <v>235</v>
      </c>
      <c r="Q7" s="207" t="s">
        <v>16</v>
      </c>
      <c r="R7" s="207" t="s">
        <v>0</v>
      </c>
      <c r="S7" s="208" t="s">
        <v>27</v>
      </c>
    </row>
    <row r="8" spans="1:43" s="9" customFormat="1" ht="24.75" customHeight="1">
      <c r="A8" s="272" t="s">
        <v>3</v>
      </c>
      <c r="B8" s="161" t="s">
        <v>3</v>
      </c>
      <c r="C8" s="283">
        <v>2886.2275083499981</v>
      </c>
      <c r="D8" s="283">
        <v>-4852.3280478500019</v>
      </c>
      <c r="E8" s="283">
        <v>-11231.312575400005</v>
      </c>
      <c r="F8" s="283">
        <v>2323.2597393199994</v>
      </c>
      <c r="G8" s="283">
        <v>-5233.8770884300011</v>
      </c>
      <c r="H8" s="283">
        <v>2555.1269152400014</v>
      </c>
      <c r="I8" s="283">
        <v>-14752.261418065653</v>
      </c>
      <c r="J8" s="283">
        <v>2916.4801565800008</v>
      </c>
      <c r="K8" s="283">
        <v>2225.9661198600006</v>
      </c>
      <c r="L8" s="283">
        <v>1863.9037881799995</v>
      </c>
      <c r="M8" s="283">
        <v>-21235.042437449993</v>
      </c>
      <c r="N8" s="283">
        <v>12598.090848880005</v>
      </c>
      <c r="O8" s="283">
        <v>107542.33188126562</v>
      </c>
      <c r="P8" s="283">
        <v>670.83867839999994</v>
      </c>
      <c r="Q8" s="283">
        <v>5961.4055711400006</v>
      </c>
      <c r="R8" s="283">
        <v>945.31975213358692</v>
      </c>
      <c r="S8" s="283">
        <v>85184.129392153554</v>
      </c>
      <c r="T8" s="316"/>
      <c r="U8" s="316"/>
      <c r="V8" s="316"/>
      <c r="W8" s="316"/>
      <c r="X8" s="316"/>
      <c r="Y8" s="316"/>
      <c r="Z8" s="316"/>
      <c r="AB8" s="317"/>
      <c r="AC8" s="317"/>
      <c r="AD8" s="317"/>
      <c r="AE8" s="317"/>
      <c r="AF8" s="317"/>
      <c r="AG8" s="317"/>
      <c r="AH8" s="317"/>
      <c r="AI8" s="317"/>
      <c r="AJ8" s="317"/>
      <c r="AK8" s="317"/>
      <c r="AL8" s="317"/>
      <c r="AM8" s="317"/>
      <c r="AN8" s="317"/>
      <c r="AO8" s="317"/>
      <c r="AP8" s="317"/>
      <c r="AQ8" s="317"/>
    </row>
    <row r="9" spans="1:43" s="12" customFormat="1" ht="24.75" customHeight="1">
      <c r="A9" s="272" t="s">
        <v>6</v>
      </c>
      <c r="B9" s="162" t="s">
        <v>6</v>
      </c>
      <c r="C9" s="370">
        <v>-6011.9355697900019</v>
      </c>
      <c r="D9" s="284">
        <v>-5604.0385972500007</v>
      </c>
      <c r="E9" s="370">
        <v>-5204.1187736499996</v>
      </c>
      <c r="F9" s="284">
        <v>-417.38350686999991</v>
      </c>
      <c r="G9" s="370">
        <v>-235.58955619000002</v>
      </c>
      <c r="H9" s="284">
        <v>-6.2066424799999993</v>
      </c>
      <c r="I9" s="370">
        <v>152.70053892999994</v>
      </c>
      <c r="J9" s="284">
        <v>-398.70401931000004</v>
      </c>
      <c r="K9" s="370">
        <v>-3546.9408426600007</v>
      </c>
      <c r="L9" s="284">
        <v>-7371.0503991299965</v>
      </c>
      <c r="M9" s="370">
        <v>-295.21830919000001</v>
      </c>
      <c r="N9" s="284">
        <v>-8673.0782518300002</v>
      </c>
      <c r="O9" s="370">
        <v>-1127.4559708700003</v>
      </c>
      <c r="P9" s="284">
        <v>-1.5543283199999895</v>
      </c>
      <c r="Q9" s="284">
        <v>-9842.6789639500003</v>
      </c>
      <c r="R9" s="284">
        <v>-621.00167687453359</v>
      </c>
      <c r="S9" s="284">
        <v>-49204.254869434539</v>
      </c>
      <c r="T9" s="316"/>
      <c r="U9" s="316"/>
      <c r="V9" s="316"/>
      <c r="W9" s="316"/>
      <c r="X9" s="316"/>
      <c r="Y9" s="316"/>
      <c r="Z9" s="316"/>
      <c r="AB9" s="317"/>
      <c r="AC9" s="317"/>
      <c r="AD9" s="317"/>
      <c r="AE9" s="317"/>
      <c r="AF9" s="317"/>
      <c r="AG9" s="317"/>
      <c r="AH9" s="317"/>
      <c r="AI9" s="317"/>
      <c r="AJ9" s="317"/>
      <c r="AK9" s="317"/>
      <c r="AL9" s="317"/>
      <c r="AM9" s="317"/>
      <c r="AN9" s="317"/>
      <c r="AO9" s="317"/>
      <c r="AP9" s="317"/>
      <c r="AQ9" s="317"/>
    </row>
    <row r="10" spans="1:43" s="12" customFormat="1" ht="24.75" customHeight="1">
      <c r="A10" s="272" t="s">
        <v>15</v>
      </c>
      <c r="B10" s="161" t="s">
        <v>15</v>
      </c>
      <c r="C10" s="283">
        <v>-8671.320102059999</v>
      </c>
      <c r="D10" s="283">
        <v>-9688.3926581099968</v>
      </c>
      <c r="E10" s="283">
        <v>-2185.0942358699999</v>
      </c>
      <c r="F10" s="283">
        <v>-1358.7827617599999</v>
      </c>
      <c r="G10" s="283">
        <v>-2102.9221060599998</v>
      </c>
      <c r="H10" s="283">
        <v>-36.973087900000003</v>
      </c>
      <c r="I10" s="283">
        <v>5669.4413385599992</v>
      </c>
      <c r="J10" s="283">
        <v>-470.32365782000005</v>
      </c>
      <c r="K10" s="283">
        <v>-12147.09846913</v>
      </c>
      <c r="L10" s="283">
        <v>-13564.258579879996</v>
      </c>
      <c r="M10" s="283">
        <v>-1389.4362777099991</v>
      </c>
      <c r="N10" s="283">
        <v>-9777.7938512599976</v>
      </c>
      <c r="O10" s="283">
        <v>44.20240229000003</v>
      </c>
      <c r="P10" s="283">
        <v>1972.5303662500003</v>
      </c>
      <c r="Q10" s="283">
        <v>-15036.495201639995</v>
      </c>
      <c r="R10" s="283">
        <v>-3253.8517234508258</v>
      </c>
      <c r="S10" s="283">
        <v>-71996.568605550827</v>
      </c>
      <c r="T10" s="316"/>
      <c r="U10" s="316"/>
      <c r="V10" s="316"/>
      <c r="W10" s="316"/>
      <c r="X10" s="316"/>
      <c r="Y10" s="316"/>
      <c r="Z10" s="316"/>
      <c r="AB10" s="317"/>
      <c r="AC10" s="317"/>
      <c r="AD10" s="317"/>
      <c r="AE10" s="317"/>
      <c r="AF10" s="317"/>
      <c r="AG10" s="317"/>
      <c r="AH10" s="317"/>
      <c r="AI10" s="317"/>
      <c r="AJ10" s="317"/>
      <c r="AK10" s="317"/>
      <c r="AL10" s="317"/>
      <c r="AM10" s="317"/>
      <c r="AN10" s="317"/>
      <c r="AO10" s="317"/>
      <c r="AP10" s="317"/>
      <c r="AQ10" s="317"/>
    </row>
    <row r="11" spans="1:43" s="12" customFormat="1" ht="24.75" customHeight="1">
      <c r="A11" s="272" t="s">
        <v>7</v>
      </c>
      <c r="B11" s="162" t="s">
        <v>7</v>
      </c>
      <c r="C11" s="284">
        <v>-2.3E-6</v>
      </c>
      <c r="D11" s="284">
        <v>-23.487843420000001</v>
      </c>
      <c r="E11" s="370">
        <v>2.2154788700000005</v>
      </c>
      <c r="F11" s="284">
        <v>40.274833120000004</v>
      </c>
      <c r="G11" s="370">
        <v>-66.273187830000012</v>
      </c>
      <c r="H11" s="284">
        <v>0</v>
      </c>
      <c r="I11" s="370">
        <v>-88.333922869999938</v>
      </c>
      <c r="J11" s="284">
        <v>76.740876330000006</v>
      </c>
      <c r="K11" s="370">
        <v>180.45614175</v>
      </c>
      <c r="L11" s="284">
        <v>325.58478202999999</v>
      </c>
      <c r="M11" s="370">
        <v>206.45131688999999</v>
      </c>
      <c r="N11" s="284">
        <v>359.68913063000002</v>
      </c>
      <c r="O11" s="370">
        <v>-1.5604561700000008</v>
      </c>
      <c r="P11" s="284">
        <v>-1.28082556</v>
      </c>
      <c r="Q11" s="284">
        <v>-51.404328559999996</v>
      </c>
      <c r="R11" s="284">
        <v>-2.3719173499995527</v>
      </c>
      <c r="S11" s="284">
        <v>956.70007556000053</v>
      </c>
      <c r="T11" s="316"/>
      <c r="U11" s="316"/>
      <c r="V11" s="316"/>
      <c r="W11" s="316"/>
      <c r="X11" s="316"/>
      <c r="Y11" s="316"/>
      <c r="Z11" s="316"/>
      <c r="AB11" s="317"/>
      <c r="AC11" s="317"/>
      <c r="AD11" s="317"/>
      <c r="AE11" s="317"/>
      <c r="AF11" s="317"/>
      <c r="AG11" s="317"/>
      <c r="AH11" s="317"/>
      <c r="AI11" s="317"/>
      <c r="AJ11" s="317"/>
      <c r="AK11" s="317"/>
      <c r="AL11" s="317"/>
      <c r="AM11" s="317"/>
      <c r="AN11" s="317"/>
      <c r="AO11" s="317"/>
      <c r="AP11" s="317"/>
      <c r="AQ11" s="317"/>
    </row>
    <row r="12" spans="1:43" s="12" customFormat="1" ht="24.75" customHeight="1">
      <c r="A12" s="272" t="s">
        <v>8</v>
      </c>
      <c r="B12" s="161" t="s">
        <v>8</v>
      </c>
      <c r="C12" s="283">
        <v>0</v>
      </c>
      <c r="D12" s="283">
        <v>0</v>
      </c>
      <c r="E12" s="283">
        <v>0</v>
      </c>
      <c r="F12" s="283">
        <v>-14205.490032589996</v>
      </c>
      <c r="G12" s="283">
        <v>7351.2576696699971</v>
      </c>
      <c r="H12" s="283">
        <v>0</v>
      </c>
      <c r="I12" s="283">
        <v>0</v>
      </c>
      <c r="J12" s="283">
        <v>0</v>
      </c>
      <c r="K12" s="283">
        <v>-0.26074698000000002</v>
      </c>
      <c r="L12" s="283">
        <v>-1.7234575000000001</v>
      </c>
      <c r="M12" s="283">
        <v>-18.901227300000006</v>
      </c>
      <c r="N12" s="283">
        <v>9.2702936300000012</v>
      </c>
      <c r="O12" s="283">
        <v>0</v>
      </c>
      <c r="P12" s="283">
        <v>0</v>
      </c>
      <c r="Q12" s="283">
        <v>11167.488524829998</v>
      </c>
      <c r="R12" s="283">
        <v>191.56865057190987</v>
      </c>
      <c r="S12" s="283">
        <v>4493.2096743319089</v>
      </c>
      <c r="T12" s="316"/>
      <c r="U12" s="316"/>
      <c r="V12" s="316"/>
      <c r="W12" s="316"/>
      <c r="X12" s="316"/>
      <c r="Y12" s="316"/>
      <c r="Z12" s="316"/>
      <c r="AB12" s="317"/>
      <c r="AC12" s="317"/>
      <c r="AD12" s="317"/>
      <c r="AE12" s="317"/>
      <c r="AF12" s="317"/>
      <c r="AG12" s="317"/>
      <c r="AH12" s="317"/>
      <c r="AI12" s="317"/>
      <c r="AJ12" s="317"/>
      <c r="AK12" s="317"/>
      <c r="AL12" s="317"/>
      <c r="AM12" s="317"/>
      <c r="AN12" s="317"/>
      <c r="AO12" s="317"/>
      <c r="AP12" s="317"/>
      <c r="AQ12" s="317"/>
    </row>
    <row r="13" spans="1:43" s="12" customFormat="1" ht="24.75" customHeight="1">
      <c r="A13" s="272" t="s">
        <v>55</v>
      </c>
      <c r="B13" s="162" t="s">
        <v>55</v>
      </c>
      <c r="C13" s="370">
        <v>-4.2471339999999996E-2</v>
      </c>
      <c r="D13" s="284">
        <v>1.0790967000000002</v>
      </c>
      <c r="E13" s="370">
        <v>-71.358717730000009</v>
      </c>
      <c r="F13" s="284">
        <v>0.63508665999999991</v>
      </c>
      <c r="G13" s="370">
        <v>2.3340000000000001E-3</v>
      </c>
      <c r="H13" s="284">
        <v>0</v>
      </c>
      <c r="I13" s="370">
        <v>13.035449400000001</v>
      </c>
      <c r="J13" s="284">
        <v>-0.22076699999999996</v>
      </c>
      <c r="K13" s="370">
        <v>13.51177599</v>
      </c>
      <c r="L13" s="284">
        <v>-1599.4591117100001</v>
      </c>
      <c r="M13" s="370">
        <v>19.58169221</v>
      </c>
      <c r="N13" s="284">
        <v>727.05327561000001</v>
      </c>
      <c r="O13" s="370">
        <v>9.9791600000000077E-3</v>
      </c>
      <c r="P13" s="284">
        <v>0</v>
      </c>
      <c r="Q13" s="284">
        <v>53.015590750000008</v>
      </c>
      <c r="R13" s="284">
        <v>-2406.5533280599989</v>
      </c>
      <c r="S13" s="284">
        <v>-3249.7101153599988</v>
      </c>
      <c r="T13" s="316"/>
      <c r="U13" s="316"/>
      <c r="V13" s="316"/>
      <c r="W13" s="316"/>
      <c r="X13" s="316"/>
      <c r="Y13" s="316"/>
      <c r="Z13" s="316"/>
      <c r="AB13" s="317"/>
      <c r="AC13" s="317"/>
      <c r="AD13" s="317"/>
      <c r="AE13" s="317"/>
      <c r="AF13" s="317"/>
      <c r="AG13" s="317"/>
      <c r="AH13" s="317"/>
      <c r="AI13" s="317"/>
      <c r="AJ13" s="317"/>
      <c r="AK13" s="317"/>
      <c r="AL13" s="317"/>
      <c r="AM13" s="317"/>
      <c r="AN13" s="317"/>
      <c r="AO13" s="317"/>
      <c r="AP13" s="317"/>
      <c r="AQ13" s="317"/>
    </row>
    <row r="14" spans="1:43" s="12" customFormat="1" ht="24.75" customHeight="1">
      <c r="A14" s="272" t="s">
        <v>11</v>
      </c>
      <c r="B14" s="161" t="s">
        <v>11</v>
      </c>
      <c r="C14" s="283">
        <v>2.18444219</v>
      </c>
      <c r="D14" s="283">
        <v>57.707931560000006</v>
      </c>
      <c r="E14" s="283">
        <v>-16.461187150000001</v>
      </c>
      <c r="F14" s="283">
        <v>-0.43052274000000001</v>
      </c>
      <c r="G14" s="283">
        <v>1.3024577399999986</v>
      </c>
      <c r="H14" s="283">
        <v>15.29088821</v>
      </c>
      <c r="I14" s="283">
        <v>-3928.7788342599983</v>
      </c>
      <c r="J14" s="283">
        <v>622.03097365999974</v>
      </c>
      <c r="K14" s="283">
        <v>1324.11427899</v>
      </c>
      <c r="L14" s="283">
        <v>-278.22440621000004</v>
      </c>
      <c r="M14" s="283">
        <v>487.5002092900001</v>
      </c>
      <c r="N14" s="283">
        <v>-262.44501333999983</v>
      </c>
      <c r="O14" s="283">
        <v>0</v>
      </c>
      <c r="P14" s="283">
        <v>-767.63791889999993</v>
      </c>
      <c r="Q14" s="283">
        <v>9941.7572399199998</v>
      </c>
      <c r="R14" s="283">
        <v>4862.0813981000138</v>
      </c>
      <c r="S14" s="283">
        <v>12059.991937060015</v>
      </c>
      <c r="T14" s="316"/>
      <c r="U14" s="316"/>
      <c r="V14" s="316"/>
      <c r="W14" s="316"/>
      <c r="X14" s="316"/>
      <c r="Y14" s="316"/>
      <c r="Z14" s="316"/>
      <c r="AB14" s="317"/>
      <c r="AC14" s="317"/>
      <c r="AD14" s="317"/>
      <c r="AE14" s="317"/>
      <c r="AF14" s="317"/>
      <c r="AG14" s="317"/>
      <c r="AH14" s="317"/>
      <c r="AI14" s="317"/>
      <c r="AJ14" s="317"/>
      <c r="AK14" s="317"/>
      <c r="AL14" s="317"/>
      <c r="AM14" s="317"/>
      <c r="AN14" s="317"/>
      <c r="AO14" s="317"/>
      <c r="AP14" s="317"/>
      <c r="AQ14" s="317"/>
    </row>
    <row r="15" spans="1:43" s="12" customFormat="1" ht="24.75" customHeight="1">
      <c r="A15" s="272" t="s">
        <v>57</v>
      </c>
      <c r="B15" s="162" t="s">
        <v>57</v>
      </c>
      <c r="C15" s="370">
        <v>-85.575010239999997</v>
      </c>
      <c r="D15" s="284">
        <v>-60.864182909999997</v>
      </c>
      <c r="E15" s="370">
        <v>14.862109890000005</v>
      </c>
      <c r="F15" s="284">
        <v>20.226928330000003</v>
      </c>
      <c r="G15" s="370">
        <v>27.675443130000001</v>
      </c>
      <c r="H15" s="284">
        <v>0</v>
      </c>
      <c r="I15" s="370">
        <v>1189.6550117200002</v>
      </c>
      <c r="J15" s="284">
        <v>-1.7138331100000004</v>
      </c>
      <c r="K15" s="370">
        <v>8070.3711931999997</v>
      </c>
      <c r="L15" s="284">
        <v>31.888251180000001</v>
      </c>
      <c r="M15" s="370">
        <v>61.947976709999992</v>
      </c>
      <c r="N15" s="284">
        <v>844.31772473000001</v>
      </c>
      <c r="O15" s="370">
        <v>9.1112807099999991</v>
      </c>
      <c r="P15" s="284">
        <v>5101.1042217299992</v>
      </c>
      <c r="Q15" s="284">
        <v>1599.4523517599998</v>
      </c>
      <c r="R15" s="284">
        <v>-5278.0653860286138</v>
      </c>
      <c r="S15" s="284">
        <v>11544.394080801383</v>
      </c>
      <c r="T15" s="316"/>
      <c r="U15" s="316"/>
      <c r="V15" s="316"/>
      <c r="W15" s="316"/>
      <c r="X15" s="316"/>
      <c r="Y15" s="316"/>
      <c r="Z15" s="316"/>
      <c r="AB15" s="317"/>
      <c r="AC15" s="317"/>
      <c r="AD15" s="317"/>
      <c r="AE15" s="317"/>
      <c r="AF15" s="317"/>
      <c r="AG15" s="317"/>
      <c r="AH15" s="317"/>
      <c r="AI15" s="317"/>
      <c r="AJ15" s="317"/>
      <c r="AK15" s="317"/>
      <c r="AL15" s="317"/>
      <c r="AM15" s="317"/>
      <c r="AN15" s="317"/>
      <c r="AO15" s="317"/>
      <c r="AP15" s="317"/>
      <c r="AQ15" s="317"/>
    </row>
    <row r="16" spans="1:43" s="12" customFormat="1" ht="24.75" customHeight="1">
      <c r="A16" s="12" t="s">
        <v>178</v>
      </c>
      <c r="B16" s="209" t="s">
        <v>54</v>
      </c>
      <c r="C16" s="286">
        <v>-11880.461205190002</v>
      </c>
      <c r="D16" s="286">
        <v>-20170.324301280001</v>
      </c>
      <c r="E16" s="286">
        <v>-18691.267901040006</v>
      </c>
      <c r="F16" s="286">
        <v>-13597.690236529997</v>
      </c>
      <c r="G16" s="286">
        <v>-258.42403397000311</v>
      </c>
      <c r="H16" s="286">
        <v>2527.2380730700015</v>
      </c>
      <c r="I16" s="286">
        <v>-11744.541836585653</v>
      </c>
      <c r="J16" s="286">
        <v>2744.2897293300007</v>
      </c>
      <c r="K16" s="286">
        <v>-3879.8805489799988</v>
      </c>
      <c r="L16" s="286">
        <v>-20593.33913303999</v>
      </c>
      <c r="M16" s="286">
        <v>-22163.117056549996</v>
      </c>
      <c r="N16" s="286">
        <v>-4174.8958429499917</v>
      </c>
      <c r="O16" s="286">
        <v>106466.63911638562</v>
      </c>
      <c r="P16" s="286">
        <v>6974.000193599999</v>
      </c>
      <c r="Q16" s="286">
        <v>3792.5407842500063</v>
      </c>
      <c r="R16" s="286">
        <v>-5562.8742309584604</v>
      </c>
      <c r="S16" s="287">
        <v>-10212.1084304385</v>
      </c>
      <c r="T16" s="316"/>
      <c r="U16" s="316"/>
      <c r="V16" s="316"/>
      <c r="W16" s="316"/>
      <c r="X16" s="316"/>
      <c r="Y16" s="316"/>
      <c r="Z16" s="316"/>
      <c r="AB16" s="317"/>
      <c r="AC16" s="317"/>
      <c r="AD16" s="317"/>
      <c r="AE16" s="317"/>
      <c r="AF16" s="317"/>
      <c r="AG16" s="317"/>
      <c r="AH16" s="317"/>
      <c r="AI16" s="317"/>
      <c r="AJ16" s="317"/>
      <c r="AK16" s="317"/>
      <c r="AL16" s="317"/>
      <c r="AM16" s="317"/>
      <c r="AN16" s="317"/>
      <c r="AO16" s="317"/>
      <c r="AP16" s="317"/>
      <c r="AQ16" s="317"/>
    </row>
    <row r="17" spans="1:20" s="8" customFormat="1">
      <c r="B17" s="159"/>
      <c r="C17" s="339"/>
      <c r="D17" s="339"/>
      <c r="E17" s="339"/>
      <c r="F17" s="339"/>
      <c r="G17" s="339"/>
      <c r="H17" s="339"/>
      <c r="I17" s="339"/>
      <c r="J17" s="339"/>
      <c r="K17" s="339"/>
      <c r="L17" s="339"/>
      <c r="M17" s="339"/>
      <c r="N17" s="339"/>
      <c r="O17" s="339"/>
      <c r="P17" s="339"/>
      <c r="Q17" s="339"/>
      <c r="R17" s="339"/>
      <c r="S17" s="339"/>
    </row>
    <row r="18" spans="1:20" s="8" customFormat="1">
      <c r="B18" s="289" t="s">
        <v>91</v>
      </c>
      <c r="C18" s="159"/>
      <c r="D18" s="159"/>
      <c r="E18" s="159"/>
      <c r="F18" s="159"/>
      <c r="G18" s="159"/>
      <c r="H18" s="159"/>
      <c r="I18" s="159"/>
      <c r="J18" s="159"/>
      <c r="K18" s="159"/>
      <c r="L18" s="295"/>
      <c r="M18" s="159"/>
      <c r="N18" s="159"/>
      <c r="O18" s="159"/>
      <c r="P18" s="159"/>
      <c r="Q18" s="159"/>
      <c r="R18" s="159"/>
      <c r="S18" s="159"/>
    </row>
    <row r="19" spans="1:20" s="8" customFormat="1" ht="26.25" customHeight="1">
      <c r="B19" s="290"/>
      <c r="C19" s="159"/>
      <c r="D19" s="159"/>
      <c r="E19" s="159"/>
      <c r="F19" s="159"/>
      <c r="G19" s="159"/>
      <c r="H19" s="159"/>
      <c r="I19" s="159"/>
      <c r="J19" s="159"/>
      <c r="K19" s="159"/>
      <c r="L19" s="159"/>
      <c r="M19" s="159"/>
      <c r="N19" s="159"/>
      <c r="O19" s="159"/>
      <c r="P19" s="159"/>
      <c r="Q19" s="159"/>
      <c r="R19" s="159"/>
      <c r="S19" s="241" t="s">
        <v>241</v>
      </c>
    </row>
    <row r="20" spans="1:20" s="8" customFormat="1" ht="31.5" customHeight="1">
      <c r="B20" s="291" t="s">
        <v>80</v>
      </c>
      <c r="C20" s="397" t="s">
        <v>73</v>
      </c>
      <c r="D20" s="206" t="s">
        <v>72</v>
      </c>
      <c r="E20" s="207" t="s">
        <v>25</v>
      </c>
      <c r="F20" s="207" t="s">
        <v>19</v>
      </c>
      <c r="G20" s="207" t="s">
        <v>18</v>
      </c>
      <c r="H20" s="207" t="s">
        <v>20</v>
      </c>
      <c r="I20" s="207" t="s">
        <v>21</v>
      </c>
      <c r="J20" s="207" t="s">
        <v>75</v>
      </c>
      <c r="K20" s="207" t="s">
        <v>22</v>
      </c>
      <c r="L20" s="207" t="s">
        <v>23</v>
      </c>
      <c r="M20" s="207" t="s">
        <v>196</v>
      </c>
      <c r="N20" s="207" t="s">
        <v>195</v>
      </c>
      <c r="O20" s="207" t="s">
        <v>53</v>
      </c>
      <c r="P20" s="207" t="s">
        <v>235</v>
      </c>
      <c r="Q20" s="207" t="s">
        <v>16</v>
      </c>
      <c r="R20" s="207" t="s">
        <v>0</v>
      </c>
      <c r="S20" s="208" t="s">
        <v>27</v>
      </c>
    </row>
    <row r="21" spans="1:20" s="13" customFormat="1" ht="24.95" customHeight="1">
      <c r="A21" s="272" t="s">
        <v>3</v>
      </c>
      <c r="B21" s="161" t="s">
        <v>3</v>
      </c>
      <c r="C21" s="283">
        <v>12225.745220020006</v>
      </c>
      <c r="D21" s="283">
        <v>-8840.8063104000012</v>
      </c>
      <c r="E21" s="283">
        <v>-1117.5783005200019</v>
      </c>
      <c r="F21" s="283">
        <v>6588.7961472499992</v>
      </c>
      <c r="G21" s="283">
        <v>-1997.7699147000014</v>
      </c>
      <c r="H21" s="283">
        <v>-420.02959922999992</v>
      </c>
      <c r="I21" s="283">
        <v>32104.122310559997</v>
      </c>
      <c r="J21" s="283">
        <v>1048.0025632499996</v>
      </c>
      <c r="K21" s="283">
        <v>-471.15283540000013</v>
      </c>
      <c r="L21" s="283">
        <v>-4694.5586721499976</v>
      </c>
      <c r="M21" s="283">
        <v>24256.968026160012</v>
      </c>
      <c r="N21" s="283">
        <v>8605.0609172100067</v>
      </c>
      <c r="O21" s="283">
        <v>73413.862229219987</v>
      </c>
      <c r="P21" s="283">
        <v>209.03991675999984</v>
      </c>
      <c r="Q21" s="283">
        <v>9776.9659365300013</v>
      </c>
      <c r="R21" s="283">
        <v>2139.3865079962616</v>
      </c>
      <c r="S21" s="283">
        <v>152826.05414255627</v>
      </c>
      <c r="T21" s="273"/>
    </row>
    <row r="22" spans="1:20" s="8" customFormat="1" ht="24.95" customHeight="1">
      <c r="A22" s="272" t="s">
        <v>6</v>
      </c>
      <c r="B22" s="162" t="s">
        <v>6</v>
      </c>
      <c r="C22" s="370">
        <v>-40522.279609399986</v>
      </c>
      <c r="D22" s="284">
        <v>2389.2078156000007</v>
      </c>
      <c r="E22" s="370">
        <v>2671.0476607300006</v>
      </c>
      <c r="F22" s="284">
        <v>704.88719596999999</v>
      </c>
      <c r="G22" s="370">
        <v>80.206676059999992</v>
      </c>
      <c r="H22" s="284">
        <v>-7.07118818</v>
      </c>
      <c r="I22" s="370">
        <v>497.82320527999991</v>
      </c>
      <c r="J22" s="284">
        <v>245.93970105999998</v>
      </c>
      <c r="K22" s="370">
        <v>20627.683106785236</v>
      </c>
      <c r="L22" s="284">
        <v>5793.3546856100002</v>
      </c>
      <c r="M22" s="370">
        <v>1934.0929555500002</v>
      </c>
      <c r="N22" s="284">
        <v>2659.1322060399989</v>
      </c>
      <c r="O22" s="370">
        <v>-509.73968722000006</v>
      </c>
      <c r="P22" s="284">
        <v>356.54815756000005</v>
      </c>
      <c r="Q22" s="284">
        <v>11431.030196110001</v>
      </c>
      <c r="R22" s="284">
        <v>1251.0655197531321</v>
      </c>
      <c r="S22" s="284">
        <v>9602.9285973083806</v>
      </c>
    </row>
    <row r="23" spans="1:20" s="8" customFormat="1" ht="24.95" customHeight="1">
      <c r="A23" s="272" t="s">
        <v>15</v>
      </c>
      <c r="B23" s="161" t="s">
        <v>15</v>
      </c>
      <c r="C23" s="283">
        <v>5234.5118095799999</v>
      </c>
      <c r="D23" s="283">
        <v>7517.4550528100017</v>
      </c>
      <c r="E23" s="283">
        <v>1715.4852739200001</v>
      </c>
      <c r="F23" s="283">
        <v>3164.8788295100003</v>
      </c>
      <c r="G23" s="283">
        <v>514.66291510999986</v>
      </c>
      <c r="H23" s="283">
        <v>147.38446919999998</v>
      </c>
      <c r="I23" s="283">
        <v>14464.717278149996</v>
      </c>
      <c r="J23" s="283">
        <v>31.342282790000027</v>
      </c>
      <c r="K23" s="283">
        <v>16756.668942240001</v>
      </c>
      <c r="L23" s="283">
        <v>8802.7883366900005</v>
      </c>
      <c r="M23" s="283">
        <v>3914.4501470600007</v>
      </c>
      <c r="N23" s="283">
        <v>9067.7372808400014</v>
      </c>
      <c r="O23" s="283">
        <v>-4113.3114425100002</v>
      </c>
      <c r="P23" s="283">
        <v>3412.6732831699996</v>
      </c>
      <c r="Q23" s="283">
        <v>17853.420052180005</v>
      </c>
      <c r="R23" s="283">
        <v>4426.5061422472681</v>
      </c>
      <c r="S23" s="283">
        <v>92911.370652987272</v>
      </c>
    </row>
    <row r="24" spans="1:20" s="8" customFormat="1" ht="24.95" customHeight="1">
      <c r="A24" s="272" t="s">
        <v>7</v>
      </c>
      <c r="B24" s="162" t="s">
        <v>7</v>
      </c>
      <c r="C24" s="284">
        <v>-3.3999999999999987E-7</v>
      </c>
      <c r="D24" s="284">
        <v>117.5569794</v>
      </c>
      <c r="E24" s="370">
        <v>11.658502769999998</v>
      </c>
      <c r="F24" s="284">
        <v>0.35418999000000012</v>
      </c>
      <c r="G24" s="370">
        <v>-169.56784492</v>
      </c>
      <c r="H24" s="284">
        <v>0</v>
      </c>
      <c r="I24" s="370">
        <v>433.22159037</v>
      </c>
      <c r="J24" s="284">
        <v>38.09657344</v>
      </c>
      <c r="K24" s="370">
        <v>-12.934295740000005</v>
      </c>
      <c r="L24" s="284">
        <v>45.277809300000015</v>
      </c>
      <c r="M24" s="370">
        <v>23.225291850000001</v>
      </c>
      <c r="N24" s="284">
        <v>47.865770739999995</v>
      </c>
      <c r="O24" s="370">
        <v>-97.966291190000007</v>
      </c>
      <c r="P24" s="284">
        <v>2.501213E-2</v>
      </c>
      <c r="Q24" s="284">
        <v>12.637523180000001</v>
      </c>
      <c r="R24" s="284">
        <v>7.0019769399997784</v>
      </c>
      <c r="S24" s="284">
        <v>456.45278791999988</v>
      </c>
    </row>
    <row r="25" spans="1:20" s="8" customFormat="1" ht="24.95" customHeight="1">
      <c r="A25" s="272" t="s">
        <v>8</v>
      </c>
      <c r="B25" s="161" t="s">
        <v>8</v>
      </c>
      <c r="C25" s="283">
        <v>0</v>
      </c>
      <c r="D25" s="283">
        <v>0</v>
      </c>
      <c r="E25" s="283">
        <v>0</v>
      </c>
      <c r="F25" s="283">
        <v>-13172.619845189998</v>
      </c>
      <c r="G25" s="283">
        <v>12485.469594670001</v>
      </c>
      <c r="H25" s="283">
        <v>0</v>
      </c>
      <c r="I25" s="283">
        <v>0</v>
      </c>
      <c r="J25" s="283">
        <v>0</v>
      </c>
      <c r="K25" s="283">
        <v>40.322348679999998</v>
      </c>
      <c r="L25" s="283">
        <v>7.5191780399999999</v>
      </c>
      <c r="M25" s="283">
        <v>-20.153672639999996</v>
      </c>
      <c r="N25" s="283">
        <v>-1.64E-6</v>
      </c>
      <c r="O25" s="283">
        <v>0</v>
      </c>
      <c r="P25" s="283">
        <v>0</v>
      </c>
      <c r="Q25" s="283">
        <v>9514.2127372400082</v>
      </c>
      <c r="R25" s="283">
        <v>-512.62856627125484</v>
      </c>
      <c r="S25" s="283">
        <v>8342.1217728887568</v>
      </c>
    </row>
    <row r="26" spans="1:20" s="8" customFormat="1" ht="24.95" customHeight="1">
      <c r="A26" s="272" t="s">
        <v>55</v>
      </c>
      <c r="B26" s="162" t="s">
        <v>55</v>
      </c>
      <c r="C26" s="370">
        <v>-5.5600299999999988E-3</v>
      </c>
      <c r="D26" s="284">
        <v>-9.0009310000000051E-2</v>
      </c>
      <c r="E26" s="370">
        <v>1.4572711399999991</v>
      </c>
      <c r="F26" s="284">
        <v>15.166806969999991</v>
      </c>
      <c r="G26" s="370">
        <v>0</v>
      </c>
      <c r="H26" s="284">
        <v>0</v>
      </c>
      <c r="I26" s="370">
        <v>0.83087533999999985</v>
      </c>
      <c r="J26" s="284">
        <v>5.0472879600000002</v>
      </c>
      <c r="K26" s="370">
        <v>15.0219462</v>
      </c>
      <c r="L26" s="284">
        <v>572.40939824999998</v>
      </c>
      <c r="M26" s="370">
        <v>3.1112169199999999</v>
      </c>
      <c r="N26" s="284">
        <v>2137.22086481</v>
      </c>
      <c r="O26" s="370">
        <v>6.0210199999999967E-3</v>
      </c>
      <c r="P26" s="284">
        <v>0</v>
      </c>
      <c r="Q26" s="284">
        <v>1.4847847000000003</v>
      </c>
      <c r="R26" s="284">
        <v>-305.0268079299999</v>
      </c>
      <c r="S26" s="284">
        <v>2446.6340960399998</v>
      </c>
    </row>
    <row r="27" spans="1:20" s="8" customFormat="1" ht="24.95" customHeight="1">
      <c r="A27" s="272" t="s">
        <v>11</v>
      </c>
      <c r="B27" s="161" t="s">
        <v>11</v>
      </c>
      <c r="C27" s="283">
        <v>-69.322121190000018</v>
      </c>
      <c r="D27" s="283">
        <v>16.299316630000007</v>
      </c>
      <c r="E27" s="283">
        <v>-36.984243480000004</v>
      </c>
      <c r="F27" s="283">
        <v>-0.73851774999999997</v>
      </c>
      <c r="G27" s="283">
        <v>12.658392419999998</v>
      </c>
      <c r="H27" s="283">
        <v>16.985804609999999</v>
      </c>
      <c r="I27" s="283">
        <v>55779.557293359983</v>
      </c>
      <c r="J27" s="283">
        <v>492.67344243999997</v>
      </c>
      <c r="K27" s="283">
        <v>977.26801712000008</v>
      </c>
      <c r="L27" s="283">
        <v>149.00369891000003</v>
      </c>
      <c r="M27" s="283">
        <v>96.573068829999997</v>
      </c>
      <c r="N27" s="283">
        <v>417.58935095000004</v>
      </c>
      <c r="O27" s="283">
        <v>0</v>
      </c>
      <c r="P27" s="283">
        <v>-3506.7321210599998</v>
      </c>
      <c r="Q27" s="283">
        <v>9103.8363499400002</v>
      </c>
      <c r="R27" s="283">
        <v>7591.6650879900199</v>
      </c>
      <c r="S27" s="283">
        <v>71040.332819720003</v>
      </c>
    </row>
    <row r="28" spans="1:20" s="8" customFormat="1" ht="24.95" customHeight="1">
      <c r="A28" s="272" t="s">
        <v>57</v>
      </c>
      <c r="B28" s="162" t="s">
        <v>57</v>
      </c>
      <c r="C28" s="370">
        <v>-140.05738111999997</v>
      </c>
      <c r="D28" s="284">
        <v>24.301735920000002</v>
      </c>
      <c r="E28" s="370">
        <v>-24.558652210000002</v>
      </c>
      <c r="F28" s="284">
        <v>0.44037394000000002</v>
      </c>
      <c r="G28" s="370">
        <v>23.790289659999999</v>
      </c>
      <c r="H28" s="284">
        <v>0</v>
      </c>
      <c r="I28" s="370">
        <v>1425.9507699299998</v>
      </c>
      <c r="J28" s="284">
        <v>1.6515626699999999</v>
      </c>
      <c r="K28" s="370">
        <v>-18534.7971313952</v>
      </c>
      <c r="L28" s="284">
        <v>-389.55988057000002</v>
      </c>
      <c r="M28" s="370">
        <v>157.68957281000002</v>
      </c>
      <c r="N28" s="284">
        <v>564.01842339000007</v>
      </c>
      <c r="O28" s="370">
        <v>0.10619378</v>
      </c>
      <c r="P28" s="284">
        <v>5082.9367108300012</v>
      </c>
      <c r="Q28" s="284">
        <v>-2469.1824553500005</v>
      </c>
      <c r="R28" s="284">
        <v>4992.4868101008669</v>
      </c>
      <c r="S28" s="284">
        <v>-9284.7830576143315</v>
      </c>
    </row>
    <row r="29" spans="1:20" s="8" customFormat="1" ht="24.95" customHeight="1">
      <c r="A29" s="8" t="s">
        <v>178</v>
      </c>
      <c r="B29" s="209" t="s">
        <v>54</v>
      </c>
      <c r="C29" s="286">
        <v>-23271.407642479982</v>
      </c>
      <c r="D29" s="286">
        <v>1223.9245806500014</v>
      </c>
      <c r="E29" s="286">
        <v>3220.5275123499987</v>
      </c>
      <c r="F29" s="286">
        <v>-2698.8348193100005</v>
      </c>
      <c r="G29" s="286">
        <v>10949.450108300001</v>
      </c>
      <c r="H29" s="286">
        <v>-262.73051359999994</v>
      </c>
      <c r="I29" s="286">
        <v>104706.22332298997</v>
      </c>
      <c r="J29" s="286">
        <v>1862.7534136099996</v>
      </c>
      <c r="K29" s="286">
        <v>19398.080098490034</v>
      </c>
      <c r="L29" s="286">
        <v>10286.234554080003</v>
      </c>
      <c r="M29" s="286">
        <v>30365.95660654001</v>
      </c>
      <c r="N29" s="286">
        <v>23498.624812340007</v>
      </c>
      <c r="O29" s="286">
        <v>68692.957023099982</v>
      </c>
      <c r="P29" s="286">
        <v>5554.4909593900011</v>
      </c>
      <c r="Q29" s="286">
        <v>55224.405124530007</v>
      </c>
      <c r="R29" s="286">
        <v>19590.456670826294</v>
      </c>
      <c r="S29" s="287">
        <v>328341.11181180598</v>
      </c>
    </row>
    <row r="30" spans="1:20">
      <c r="C30" s="375"/>
      <c r="D30" s="375"/>
      <c r="E30" s="375"/>
      <c r="F30" s="375"/>
      <c r="G30" s="375"/>
      <c r="H30" s="375"/>
      <c r="I30" s="375"/>
      <c r="J30" s="375"/>
      <c r="K30" s="375"/>
      <c r="L30" s="375"/>
      <c r="M30" s="375"/>
      <c r="N30" s="375"/>
      <c r="O30" s="375"/>
      <c r="P30" s="375"/>
      <c r="Q30" s="375"/>
      <c r="R30" s="375"/>
      <c r="S30" s="375"/>
    </row>
    <row r="31" spans="1:20" s="390" customFormat="1">
      <c r="B31" s="182" t="s">
        <v>91</v>
      </c>
    </row>
    <row r="32" spans="1:20" s="390" customFormat="1">
      <c r="B32" s="146" t="s">
        <v>215</v>
      </c>
    </row>
    <row r="33" spans="2:19" s="390" customFormat="1">
      <c r="B33" s="146" t="s">
        <v>216</v>
      </c>
      <c r="C33" s="391"/>
      <c r="D33" s="391"/>
      <c r="E33" s="391"/>
      <c r="F33" s="391"/>
      <c r="G33" s="391"/>
      <c r="H33" s="391"/>
      <c r="I33" s="391"/>
      <c r="J33" s="391"/>
      <c r="K33" s="391"/>
      <c r="L33" s="391"/>
      <c r="M33" s="391"/>
      <c r="N33" s="391"/>
      <c r="O33" s="391"/>
      <c r="P33" s="391"/>
      <c r="Q33" s="391"/>
      <c r="R33" s="391"/>
      <c r="S33" s="391"/>
    </row>
    <row r="34" spans="2:19" s="390" customFormat="1">
      <c r="B34" s="146" t="s">
        <v>217</v>
      </c>
      <c r="C34" s="392"/>
      <c r="D34" s="392"/>
      <c r="E34" s="392"/>
      <c r="F34" s="392"/>
      <c r="G34" s="392"/>
      <c r="H34" s="392"/>
      <c r="I34" s="392"/>
      <c r="J34" s="392"/>
      <c r="K34" s="392"/>
      <c r="L34" s="392"/>
      <c r="M34" s="392"/>
      <c r="N34" s="392"/>
      <c r="O34" s="392"/>
      <c r="P34" s="392"/>
      <c r="Q34" s="392"/>
      <c r="R34" s="392"/>
      <c r="S34" s="392"/>
    </row>
    <row r="35" spans="2:19" s="390" customFormat="1">
      <c r="B35" s="381" t="s">
        <v>218</v>
      </c>
      <c r="C35" s="392"/>
      <c r="D35" s="392"/>
      <c r="E35" s="392"/>
      <c r="F35" s="392"/>
      <c r="G35" s="392"/>
      <c r="H35" s="392"/>
      <c r="I35" s="392"/>
      <c r="J35" s="392"/>
      <c r="K35" s="392"/>
      <c r="L35" s="392"/>
      <c r="M35" s="392"/>
      <c r="N35" s="392"/>
      <c r="O35" s="392"/>
      <c r="P35" s="392"/>
      <c r="Q35" s="392"/>
      <c r="R35" s="392"/>
      <c r="S35" s="392"/>
    </row>
  </sheetData>
  <mergeCells count="2">
    <mergeCell ref="B1:S1"/>
    <mergeCell ref="B2:S2"/>
  </mergeCells>
  <conditionalFormatting sqref="C22:P22 S22">
    <cfRule type="cellIs" dxfId="42" priority="42" operator="equal">
      <formula>0</formula>
    </cfRule>
  </conditionalFormatting>
  <conditionalFormatting sqref="C21:P21 S21">
    <cfRule type="cellIs" dxfId="41" priority="41" operator="equal">
      <formula>0</formula>
    </cfRule>
  </conditionalFormatting>
  <conditionalFormatting sqref="D24:P24 C26:P26 S26 S24">
    <cfRule type="cellIs" dxfId="40" priority="39" operator="equal">
      <formula>0</formula>
    </cfRule>
  </conditionalFormatting>
  <conditionalFormatting sqref="C27:P27 S27">
    <cfRule type="cellIs" dxfId="39" priority="38" operator="equal">
      <formula>0</formula>
    </cfRule>
  </conditionalFormatting>
  <conditionalFormatting sqref="C28:P28 S28">
    <cfRule type="cellIs" dxfId="38" priority="37" operator="equal">
      <formula>0</formula>
    </cfRule>
  </conditionalFormatting>
  <conditionalFormatting sqref="Q23">
    <cfRule type="cellIs" dxfId="37" priority="36" operator="equal">
      <formula>0</formula>
    </cfRule>
  </conditionalFormatting>
  <conditionalFormatting sqref="C23:P23 S23">
    <cfRule type="cellIs" dxfId="36" priority="43" operator="equal">
      <formula>0</formula>
    </cfRule>
  </conditionalFormatting>
  <conditionalFormatting sqref="S25 C25:P25">
    <cfRule type="cellIs" dxfId="35" priority="40" operator="equal">
      <formula>0</formula>
    </cfRule>
  </conditionalFormatting>
  <conditionalFormatting sqref="Q22">
    <cfRule type="cellIs" dxfId="34" priority="35" operator="equal">
      <formula>0</formula>
    </cfRule>
  </conditionalFormatting>
  <conditionalFormatting sqref="Q21">
    <cfRule type="cellIs" dxfId="33" priority="34" operator="equal">
      <formula>0</formula>
    </cfRule>
  </conditionalFormatting>
  <conditionalFormatting sqref="Q25">
    <cfRule type="cellIs" dxfId="32" priority="33" operator="equal">
      <formula>0</formula>
    </cfRule>
  </conditionalFormatting>
  <conditionalFormatting sqref="Q24 Q26">
    <cfRule type="cellIs" dxfId="31" priority="32" operator="equal">
      <formula>0</formula>
    </cfRule>
  </conditionalFormatting>
  <conditionalFormatting sqref="Q27">
    <cfRule type="cellIs" dxfId="30" priority="31" operator="equal">
      <formula>0</formula>
    </cfRule>
  </conditionalFormatting>
  <conditionalFormatting sqref="Q28">
    <cfRule type="cellIs" dxfId="29" priority="30" operator="equal">
      <formula>0</formula>
    </cfRule>
  </conditionalFormatting>
  <conditionalFormatting sqref="R23">
    <cfRule type="cellIs" dxfId="28" priority="29" operator="equal">
      <formula>0</formula>
    </cfRule>
  </conditionalFormatting>
  <conditionalFormatting sqref="R22">
    <cfRule type="cellIs" dxfId="27" priority="28" operator="equal">
      <formula>0</formula>
    </cfRule>
  </conditionalFormatting>
  <conditionalFormatting sqref="R21">
    <cfRule type="cellIs" dxfId="26" priority="27" operator="equal">
      <formula>0</formula>
    </cfRule>
  </conditionalFormatting>
  <conditionalFormatting sqref="R25">
    <cfRule type="cellIs" dxfId="25" priority="26" operator="equal">
      <formula>0</formula>
    </cfRule>
  </conditionalFormatting>
  <conditionalFormatting sqref="R24 R26">
    <cfRule type="cellIs" dxfId="24" priority="25" operator="equal">
      <formula>0</formula>
    </cfRule>
  </conditionalFormatting>
  <conditionalFormatting sqref="R27">
    <cfRule type="cellIs" dxfId="23" priority="24" operator="equal">
      <formula>0</formula>
    </cfRule>
  </conditionalFormatting>
  <conditionalFormatting sqref="R28">
    <cfRule type="cellIs" dxfId="22" priority="23" operator="equal">
      <formula>0</formula>
    </cfRule>
  </conditionalFormatting>
  <conditionalFormatting sqref="C9:P9 S9">
    <cfRule type="cellIs" dxfId="21" priority="21" operator="equal">
      <formula>0</formula>
    </cfRule>
  </conditionalFormatting>
  <conditionalFormatting sqref="C8:P8 S8">
    <cfRule type="cellIs" dxfId="20" priority="20" operator="equal">
      <formula>0</formula>
    </cfRule>
  </conditionalFormatting>
  <conditionalFormatting sqref="C13:P13 S13 S11 C11:P11">
    <cfRule type="cellIs" dxfId="19" priority="18" operator="equal">
      <formula>0</formula>
    </cfRule>
  </conditionalFormatting>
  <conditionalFormatting sqref="C14:P14 S14">
    <cfRule type="cellIs" dxfId="18" priority="17" operator="equal">
      <formula>0</formula>
    </cfRule>
  </conditionalFormatting>
  <conditionalFormatting sqref="C15:P15 S15">
    <cfRule type="cellIs" dxfId="17" priority="16" operator="equal">
      <formula>0</formula>
    </cfRule>
  </conditionalFormatting>
  <conditionalFormatting sqref="Q10">
    <cfRule type="cellIs" dxfId="16" priority="15" operator="equal">
      <formula>0</formula>
    </cfRule>
  </conditionalFormatting>
  <conditionalFormatting sqref="C10:P10 S10">
    <cfRule type="cellIs" dxfId="15" priority="22" operator="equal">
      <formula>0</formula>
    </cfRule>
  </conditionalFormatting>
  <conditionalFormatting sqref="C12:P12 S12">
    <cfRule type="cellIs" dxfId="14" priority="19" operator="equal">
      <formula>0</formula>
    </cfRule>
  </conditionalFormatting>
  <conditionalFormatting sqref="Q9">
    <cfRule type="cellIs" dxfId="13" priority="14" operator="equal">
      <formula>0</formula>
    </cfRule>
  </conditionalFormatting>
  <conditionalFormatting sqref="Q8">
    <cfRule type="cellIs" dxfId="12" priority="13" operator="equal">
      <formula>0</formula>
    </cfRule>
  </conditionalFormatting>
  <conditionalFormatting sqref="Q12">
    <cfRule type="cellIs" dxfId="11" priority="12" operator="equal">
      <formula>0</formula>
    </cfRule>
  </conditionalFormatting>
  <conditionalFormatting sqref="Q11 Q13">
    <cfRule type="cellIs" dxfId="10" priority="11" operator="equal">
      <formula>0</formula>
    </cfRule>
  </conditionalFormatting>
  <conditionalFormatting sqref="Q14">
    <cfRule type="cellIs" dxfId="9" priority="10" operator="equal">
      <formula>0</formula>
    </cfRule>
  </conditionalFormatting>
  <conditionalFormatting sqref="Q15">
    <cfRule type="cellIs" dxfId="8" priority="9" operator="equal">
      <formula>0</formula>
    </cfRule>
  </conditionalFormatting>
  <conditionalFormatting sqref="R10">
    <cfRule type="cellIs" dxfId="7" priority="8" operator="equal">
      <formula>0</formula>
    </cfRule>
  </conditionalFormatting>
  <conditionalFormatting sqref="R9">
    <cfRule type="cellIs" dxfId="6" priority="7" operator="equal">
      <formula>0</formula>
    </cfRule>
  </conditionalFormatting>
  <conditionalFormatting sqref="R8">
    <cfRule type="cellIs" dxfId="5" priority="6" operator="equal">
      <formula>0</formula>
    </cfRule>
  </conditionalFormatting>
  <conditionalFormatting sqref="R12">
    <cfRule type="cellIs" dxfId="4" priority="5" operator="equal">
      <formula>0</formula>
    </cfRule>
  </conditionalFormatting>
  <conditionalFormatting sqref="R11 R13">
    <cfRule type="cellIs" dxfId="3" priority="4" operator="equal">
      <formula>0</formula>
    </cfRule>
  </conditionalFormatting>
  <conditionalFormatting sqref="R14">
    <cfRule type="cellIs" dxfId="2" priority="3" operator="equal">
      <formula>0</formula>
    </cfRule>
  </conditionalFormatting>
  <conditionalFormatting sqref="R15">
    <cfRule type="cellIs" dxfId="1" priority="2" operator="equal">
      <formula>0</formula>
    </cfRule>
  </conditionalFormatting>
  <conditionalFormatting sqref="C24">
    <cfRule type="cellIs" dxfId="0" priority="1" operator="equal">
      <formula>0</formula>
    </cfRule>
  </conditionalFormatting>
  <hyperlinks>
    <hyperlink ref="S3" location="Índice!Area_de_impressao" display="Voltar ao índice" xr:uid="{00000000-0004-0000-0C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Arlei Nascimento da Trindade</cp:lastModifiedBy>
  <cp:lastPrinted>2018-02-05T15:13:34Z</cp:lastPrinted>
  <dcterms:created xsi:type="dcterms:W3CDTF">2015-03-27T17:45:54Z</dcterms:created>
  <dcterms:modified xsi:type="dcterms:W3CDTF">2022-09-08T15:39:25Z</dcterms:modified>
</cp:coreProperties>
</file>