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codeName="EstaPasta_de_trabalho"/>
  <mc:AlternateContent xmlns:mc="http://schemas.openxmlformats.org/markup-compatibility/2006">
    <mc:Choice Requires="x15">
      <x15ac:absPath xmlns:x15ac="http://schemas.microsoft.com/office/spreadsheetml/2010/11/ac" url="Z:\Boletim\Boletim Fundos\2022-01\EN\"/>
    </mc:Choice>
  </mc:AlternateContent>
  <xr:revisionPtr revIDLastSave="0" documentId="13_ncr:1_{72730BF4-99DB-490B-9A2D-9676F8DD3687}" xr6:coauthVersionLast="47" xr6:coauthVersionMax="47" xr10:uidLastSave="{00000000-0000-0000-0000-000000000000}"/>
  <bookViews>
    <workbookView xWindow="-120" yWindow="-120" windowWidth="20730" windowHeight="11160" tabRatio="598" xr2:uid="{00000000-000D-0000-FFFF-FFFF00000000}"/>
  </bookViews>
  <sheets>
    <sheet name="Index" sheetId="59619" r:id="rId1"/>
    <sheet name="Pag. 2 - AuM - Grand total" sheetId="59620" r:id="rId2"/>
    <sheet name="Pag. 3 - AuM by classes" sheetId="59621" r:id="rId3"/>
    <sheet name="Pag. 4 - AuM by type" sheetId="59622" r:id="rId4"/>
    <sheet name="Pag. 5 - AuM Class x Seg" sheetId="59623" r:id="rId5"/>
    <sheet name="Pag. 6 - AuM per Asset" sheetId="59624" r:id="rId6"/>
    <sheet name="Pag. 7 - Net inflow by Classes" sheetId="59625" r:id="rId7"/>
    <sheet name="Pag. 8 - Net inflow by type" sheetId="59626" r:id="rId8"/>
    <sheet name="Pag. 9 - Net inflow Class x Seg" sheetId="59627" r:id="rId9"/>
    <sheet name="Pag.10 - Return by type" sheetId="59628" r:id="rId10"/>
    <sheet name="Pag. 11 - N° of funds" sheetId="59629" r:id="rId11"/>
    <sheet name="Pag. 12 - N° of accounts" sheetId="59630" r:id="rId12"/>
    <sheet name="Pag. 13 - Further information" sheetId="59631" r:id="rId13"/>
  </sheets>
  <externalReferences>
    <externalReference r:id="rId14"/>
    <externalReference r:id="rId15"/>
    <externalReference r:id="rId16"/>
    <externalReference r:id="rId17"/>
    <externalReference r:id="rId18"/>
  </externalReferences>
  <definedNames>
    <definedName name="_xlnm.Print_Area" localSheetId="0">Index!$A$1:$N$30</definedName>
    <definedName name="_xlnm.Print_Area" localSheetId="10">'Pag. 11 - N° of funds'!$A$1:$N$46</definedName>
    <definedName name="_xlnm.Print_Area" localSheetId="11">'Pag. 12 - N° of accounts'!$A$1:$O$45</definedName>
    <definedName name="_xlnm.Print_Area" localSheetId="12">'Pag. 13 - Further information'!$A$1:$AD$47</definedName>
    <definedName name="_xlnm.Print_Area" localSheetId="1">'Pag. 2 - AuM - Grand total'!$A$1:$E$46</definedName>
    <definedName name="_xlnm.Print_Area" localSheetId="2">'Pag. 3 - AuM by classes'!$A$1:$L$46</definedName>
    <definedName name="_xlnm.Print_Area" localSheetId="3">'Pag. 4 - AuM by type'!$B$1:$B$113</definedName>
    <definedName name="_xlnm.Print_Area" localSheetId="4">'Pag. 5 - AuM Class x Seg'!$B$1:$R$35</definedName>
    <definedName name="_xlnm.Print_Area" localSheetId="5">'Pag. 6 - AuM per Asset'!$A$1:$R$46</definedName>
    <definedName name="_xlnm.Print_Area" localSheetId="6">'Pag. 7 - Net inflow by Classes'!$B$1:$K$47</definedName>
    <definedName name="_xlnm.Print_Area" localSheetId="7">'Pag. 8 - Net inflow by type'!$B$1:$AB$113</definedName>
    <definedName name="_xlnm.Print_Area" localSheetId="8">'Pag. 9 - Net inflow Class x Seg'!$B$1:$R$31</definedName>
    <definedName name="_xlnm.Print_Area" localSheetId="9">'Pag.10 - Return by type'!$A$1:$AA$60</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AuM - Grand total'!$1:$6</definedName>
    <definedName name="_xlnm.Print_Titles" localSheetId="3">'Pag. 4 - AuM by type'!$1:$4</definedName>
    <definedName name="_xlnm.Print_Titles" localSheetId="7">'Pag. 8 - Net inflow by type'!$1:$4</definedName>
    <definedName name="_xlnm.Print_Titles" localSheetId="9">'Pag.10 - Return by type'!$1:$4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<sst xmlns="http://schemas.openxmlformats.org/spreadsheetml/2006/main" count="1526" uniqueCount="348">
  <si>
    <t>Outros</t>
  </si>
  <si>
    <t>Renda Fixa</t>
  </si>
  <si>
    <t>Ações</t>
  </si>
  <si>
    <t>Cambial</t>
  </si>
  <si>
    <t>Previdência</t>
  </si>
  <si>
    <t>Investimento no Exterior</t>
  </si>
  <si>
    <t>FIDC</t>
  </si>
  <si>
    <t>Multimercados</t>
  </si>
  <si>
    <t>Fundos de Investimento</t>
  </si>
  <si>
    <t>Seguradora</t>
  </si>
  <si>
    <t>EAPC</t>
  </si>
  <si>
    <t>Capitalização</t>
  </si>
  <si>
    <t>Corporate</t>
  </si>
  <si>
    <t>Private</t>
  </si>
  <si>
    <t>Varejo Alta Renda</t>
  </si>
  <si>
    <t>Varejo</t>
  </si>
  <si>
    <t>RPPS</t>
  </si>
  <si>
    <t>Estrangeiros</t>
  </si>
  <si>
    <t>Total</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</si>
  <si>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</si>
  <si>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</si>
  <si>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</si>
  <si>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</si>
  <si>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</si>
  <si>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</si>
  <si>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</si>
  <si>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</si>
  <si>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</si>
  <si>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</si>
  <si>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</si>
  <si>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</si>
  <si>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</si>
  <si>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</si>
  <si>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</si>
  <si>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</si>
  <si>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</si>
  <si>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</si>
  <si>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</si>
  <si>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</si>
  <si>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</si>
  <si>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</si>
  <si>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</si>
  <si>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</si>
  <si>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</si>
  <si>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</si>
  <si>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</si>
  <si>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 xml:space="preserve">ETF                                                         </t>
  </si>
  <si>
    <t>EFPC Emp Priv</t>
  </si>
  <si>
    <t>EFPC Emp Publ</t>
  </si>
  <si>
    <t>Não Informado</t>
  </si>
  <si>
    <t>MiddleMarket</t>
  </si>
  <si>
    <t>Op Compom. - Lastro em Tít. Públ. Federais</t>
  </si>
  <si>
    <t>Op Compom. - Lastro em Tít. Est., Municipais e Privados</t>
  </si>
  <si>
    <t>Outros RF</t>
  </si>
  <si>
    <t>Outros RV</t>
  </si>
  <si>
    <t>ND</t>
  </si>
  <si>
    <t>OFF-SHORE</t>
  </si>
  <si>
    <t xml:space="preserve">Off Shore Renda Fixa </t>
  </si>
  <si>
    <t xml:space="preserve">Off  Shore Renda Mista </t>
  </si>
  <si>
    <t xml:space="preserve">Off Shore Renda Variável </t>
  </si>
  <si>
    <t>01</t>
  </si>
  <si>
    <t>02</t>
  </si>
  <si>
    <t>03</t>
  </si>
  <si>
    <t>04</t>
  </si>
  <si>
    <t>05</t>
  </si>
  <si>
    <t>06</t>
  </si>
  <si>
    <t>07</t>
  </si>
  <si>
    <t>08</t>
  </si>
  <si>
    <t>09</t>
  </si>
  <si>
    <t>10</t>
  </si>
  <si>
    <t>11</t>
  </si>
  <si>
    <t>12</t>
  </si>
  <si>
    <t xml:space="preserve">Total fundos off shore </t>
  </si>
  <si>
    <t>Fundos de investimento</t>
  </si>
  <si>
    <t>Off shore</t>
  </si>
  <si>
    <t xml:space="preserve">Off shore                                                   </t>
  </si>
  <si>
    <t>Middle market</t>
  </si>
  <si>
    <t>Varejo alta renda</t>
  </si>
  <si>
    <t>Poder público</t>
  </si>
  <si>
    <t>Off Shore</t>
  </si>
  <si>
    <t/>
  </si>
  <si>
    <t>ANBIMA » Investment Funds| Reports</t>
  </si>
  <si>
    <t>Investment Funds Bulletin</t>
  </si>
  <si>
    <t>Index</t>
  </si>
  <si>
    <t>1. Asset under Management</t>
  </si>
  <si>
    <t>1.1 Asset under Management - Grand total</t>
  </si>
  <si>
    <t>1.2 Asset under Management - ANBIMA Classes</t>
  </si>
  <si>
    <t>1.3 Asset under Management - ANBIMA types</t>
  </si>
  <si>
    <t>1.4 Asset under Management - ANBIMA Classes X Investor segment</t>
  </si>
  <si>
    <t>1.5 Asset under Management - Per assets</t>
  </si>
  <si>
    <t>2. Net Inflow</t>
  </si>
  <si>
    <t>2.1 Net Inflow - ANBIMA Classes</t>
  </si>
  <si>
    <t>3. Returns</t>
  </si>
  <si>
    <t>3.1 Returns - ANBIMA types</t>
  </si>
  <si>
    <t>4. Number of funds</t>
  </si>
  <si>
    <t>4.1 number of funds- ANBIMA Classes</t>
  </si>
  <si>
    <t>5. Number of accounts</t>
  </si>
  <si>
    <t>5.1 Number of accounts - ANBIMA Classes</t>
  </si>
  <si>
    <t>6. Expedient</t>
  </si>
  <si>
    <t>Asset under Management - Grand total</t>
  </si>
  <si>
    <t>Numbers in R$ Millions</t>
  </si>
  <si>
    <t>Period</t>
  </si>
  <si>
    <t>INVESTMENT FUNDS</t>
  </si>
  <si>
    <t>FUNDS OF FUNDS</t>
  </si>
  <si>
    <t>AuM</t>
  </si>
  <si>
    <t>Delta AuM (%) on the Year</t>
  </si>
  <si>
    <t>dec-06</t>
  </si>
  <si>
    <t>dec-07</t>
  </si>
  <si>
    <t>dec-08</t>
  </si>
  <si>
    <t>dec-09</t>
  </si>
  <si>
    <t>dec-10</t>
  </si>
  <si>
    <t>dec-11</t>
  </si>
  <si>
    <t>dec-12</t>
  </si>
  <si>
    <t>dec-13</t>
  </si>
  <si>
    <t>dec-14</t>
  </si>
  <si>
    <t>dec-15</t>
  </si>
  <si>
    <t>dec-16</t>
  </si>
  <si>
    <t>PS.: Information may be updated due to retroactive informations</t>
  </si>
  <si>
    <t>Asset under Management - ANBIMA Classes</t>
  </si>
  <si>
    <t>Number in R$ millions</t>
  </si>
  <si>
    <t>Equity</t>
  </si>
  <si>
    <t>Balanced / Mixed</t>
  </si>
  <si>
    <t>Foreign Exchange</t>
  </si>
  <si>
    <t>Pension Funds</t>
  </si>
  <si>
    <t>Credit Receivables</t>
  </si>
  <si>
    <t>Private Equity</t>
  </si>
  <si>
    <t>Real Estate</t>
  </si>
  <si>
    <t>Grand Total</t>
  </si>
  <si>
    <t>Asset under Management - ANBIMA Types</t>
  </si>
  <si>
    <t>Investment funds</t>
  </si>
  <si>
    <t>ANBIMA types</t>
  </si>
  <si>
    <t>Fixed income</t>
  </si>
  <si>
    <t>Fixed Income Simple</t>
  </si>
  <si>
    <t>Fixed Income Indexed</t>
  </si>
  <si>
    <t xml:space="preserve">Fixed Income Short Duration Sovereign </t>
  </si>
  <si>
    <t>Fixed Income Short Duration Investment Grade</t>
  </si>
  <si>
    <t>Fixed Income Short Duration Free Credit</t>
  </si>
  <si>
    <t>Fixed Income Mid Duration Sovereign</t>
  </si>
  <si>
    <t>Fixed Income Mid Duration Investment Grade</t>
  </si>
  <si>
    <t>Fixed Income Mid Duration Free Credit</t>
  </si>
  <si>
    <t>Fixed Income Long Duration Sovereign</t>
  </si>
  <si>
    <t>Fixed Income Long Duration Investment Grade</t>
  </si>
  <si>
    <t>Fixed Income Long Duration Free Credit</t>
  </si>
  <si>
    <t>Fixed Income Free Duration Sovereign</t>
  </si>
  <si>
    <t>Fixed Income Free Duration Investment Grade</t>
  </si>
  <si>
    <t>Fixed Income Free Duration Free Credit</t>
  </si>
  <si>
    <t>Fixed Income Foreign Investments</t>
  </si>
  <si>
    <t>Fixed Income Foreign Debt</t>
  </si>
  <si>
    <t>Equity Indexed</t>
  </si>
  <si>
    <t>Equity Index Enhanced</t>
  </si>
  <si>
    <t>Equity - Value / Growth</t>
  </si>
  <si>
    <t>Equity - Small Caps</t>
  </si>
  <si>
    <t>Equity - Dividends</t>
  </si>
  <si>
    <t>Equity - Sustainability / Governance</t>
  </si>
  <si>
    <t>Equity - Sector</t>
  </si>
  <si>
    <t>Equity - Free Portfolio</t>
  </si>
  <si>
    <t>Equity - FMP - FGTS</t>
  </si>
  <si>
    <t>Closed Equity Funds</t>
  </si>
  <si>
    <t>Single Equity Funds</t>
  </si>
  <si>
    <t>Foreign Equity Funds</t>
  </si>
  <si>
    <t xml:space="preserve">Balanced / Mixed </t>
  </si>
  <si>
    <t>Balanced / Mixed  Dynamic</t>
  </si>
  <si>
    <t>Balanced / Mixed Protected Capital</t>
  </si>
  <si>
    <t>Balanced / Mixed Long and Short - Neutral</t>
  </si>
  <si>
    <t>Balanced / Mixed Long and Short - Directional</t>
  </si>
  <si>
    <t xml:space="preserve">Balanced / Mixed – Macro </t>
  </si>
  <si>
    <t xml:space="preserve">Balanced / Mixed – Trading </t>
  </si>
  <si>
    <t>Balanced / Mixed –  Free</t>
  </si>
  <si>
    <t>Balanced / Mixed – Interest and Currency</t>
  </si>
  <si>
    <t>Balanced / Mixed – Specific Strategy</t>
  </si>
  <si>
    <t>Balanced / Mixed – Foreign Investments</t>
  </si>
  <si>
    <t>Pension funds</t>
  </si>
  <si>
    <t>Fixed Income Pension Funds</t>
  </si>
  <si>
    <t>ETF Equities</t>
  </si>
  <si>
    <t>total of investment funds</t>
  </si>
  <si>
    <t>Structured Funds</t>
  </si>
  <si>
    <t>Credit Receivables Investment Funds - Factoring</t>
  </si>
  <si>
    <t>Credit Receivables Investment Funds - Financial</t>
  </si>
  <si>
    <t>Credit Receivables Investment Funds- Agribusiness, Industry and Commerce</t>
  </si>
  <si>
    <t>Credit Receivables Investment Funds - Other</t>
  </si>
  <si>
    <t>Private Equities funds</t>
  </si>
  <si>
    <t>Real Estate Investment Funds</t>
  </si>
  <si>
    <t>Real Estate Investment Funds - Development for Income Active Management</t>
  </si>
  <si>
    <t>Real Estate Investment Funds -  Development for Sales Active Management</t>
  </si>
  <si>
    <t>Real Estate Investment Funds-  Hybrid Active Management</t>
  </si>
  <si>
    <t>Real Estate Investment Funds -  Income Active Management</t>
  </si>
  <si>
    <t>Real Estate Investment Funds - Securities Active Management</t>
  </si>
  <si>
    <t>Real Estate Investment Funds- Development for Income Passive Management</t>
  </si>
  <si>
    <t>Real Estate Investment Funds -  Development for Sales Passive Management</t>
  </si>
  <si>
    <t>Real Estate Investment Funds - Hybrid Passive Management</t>
  </si>
  <si>
    <t>Real Estate Investment Funds -  Income Passive Management</t>
  </si>
  <si>
    <t>Real Estate Investment Funds - Securities Passive Management</t>
  </si>
  <si>
    <t>Total of structured Funds</t>
  </si>
  <si>
    <t>Total domestic</t>
  </si>
  <si>
    <t>Off shore funds</t>
  </si>
  <si>
    <t>Fixed Income Offshore</t>
  </si>
  <si>
    <t>Balanced /Mixed Offshore</t>
  </si>
  <si>
    <t>Equity Offshore</t>
  </si>
  <si>
    <t>Overall total</t>
  </si>
  <si>
    <t>Asset under Management by ANBIMA classes x investor segment</t>
  </si>
  <si>
    <t>Numbers in R$ millions</t>
  </si>
  <si>
    <t>ANBIMA classes</t>
  </si>
  <si>
    <t>Pension Funds
Public Sector Companies</t>
  </si>
  <si>
    <t>Pension Funds
Private Sector Companies</t>
  </si>
  <si>
    <t>Insure Company</t>
  </si>
  <si>
    <t>Pension Plans</t>
  </si>
  <si>
    <t>Capitalization</t>
  </si>
  <si>
    <t>Middle
Market</t>
  </si>
  <si>
    <t>High Income Retail</t>
  </si>
  <si>
    <t>Retail</t>
  </si>
  <si>
    <t>Government</t>
  </si>
  <si>
    <t>Public Pension Funds</t>
  </si>
  <si>
    <t>Investment Funds</t>
  </si>
  <si>
    <t>Foreigners</t>
  </si>
  <si>
    <t>Others *</t>
  </si>
  <si>
    <t>Grand Total (R$ Millions)</t>
  </si>
  <si>
    <t>Fixed Income</t>
  </si>
  <si>
    <t>Balanced / mixed</t>
  </si>
  <si>
    <t>Foreign exchange</t>
  </si>
  <si>
    <t>Private Equity funds</t>
  </si>
  <si>
    <t>Asset under Management per Assets</t>
  </si>
  <si>
    <t>Underlying Federal Government Securities</t>
  </si>
  <si>
    <t>Underlying State and Municipal Government and Private Sector Securities</t>
  </si>
  <si>
    <t>Federal Government Securities</t>
  </si>
  <si>
    <t>CDB - Bank Deposit Certificate                                     RDB - Bank Deposit Receipt</t>
  </si>
  <si>
    <t>Commercial Papers</t>
  </si>
  <si>
    <t>Debentures</t>
  </si>
  <si>
    <t>Credit Rights</t>
  </si>
  <si>
    <t>DPGE - Guaranteed Bank Deposit</t>
  </si>
  <si>
    <t>Bank Credit</t>
  </si>
  <si>
    <t>Real Estate Negotiable Instruments</t>
  </si>
  <si>
    <t>Debit Security</t>
  </si>
  <si>
    <t>External Debt</t>
  </si>
  <si>
    <t>Others Fixed income Assets</t>
  </si>
  <si>
    <t>Options</t>
  </si>
  <si>
    <t>Others - Variable income</t>
  </si>
  <si>
    <t>Net Inflow by ANBIMA classes</t>
  </si>
  <si>
    <t>Numbers in R$ millions - accumulated in the year to date</t>
  </si>
  <si>
    <t>Equtiy</t>
  </si>
  <si>
    <t>Private equity funds</t>
  </si>
  <si>
    <t>201701</t>
  </si>
  <si>
    <t>Net inflow by ANBIMA type</t>
  </si>
  <si>
    <t xml:space="preserve">Numbers accumulated in R$ millions
</t>
  </si>
  <si>
    <t>Investment funds (I)</t>
  </si>
  <si>
    <t>Structured Funds (II)</t>
  </si>
  <si>
    <t>Total of off shore funds</t>
  </si>
  <si>
    <t>Overall Total</t>
  </si>
  <si>
    <t>Net inflow by ANBIMA classes x investor segment</t>
  </si>
  <si>
    <t xml:space="preserve">Numbers accumulated in the year to date, in R$ millions
</t>
  </si>
  <si>
    <t>Grand total (R$ Millions)</t>
  </si>
  <si>
    <t>Returns by ANBIMA type</t>
  </si>
  <si>
    <t>Numbers in %</t>
  </si>
  <si>
    <t>Investment Funds (I)</t>
  </si>
  <si>
    <t>Total of returns - Year</t>
  </si>
  <si>
    <t>Total of returns - 12 months</t>
  </si>
  <si>
    <t>Number of funds (Investment funds + Funds of Funds) By ANBIMA classes</t>
  </si>
  <si>
    <t>Private equity</t>
  </si>
  <si>
    <t>Real Estate investment Funds</t>
  </si>
  <si>
    <t>Total of investmento Funds</t>
  </si>
  <si>
    <t>Total of funds of funds</t>
  </si>
  <si>
    <t>Gran total</t>
  </si>
  <si>
    <t>Number of accounts (Investment funds + Funds of Funds) By ANBIMA classes</t>
  </si>
  <si>
    <t>Pension Fund</t>
  </si>
  <si>
    <t>Real Estate investment funds</t>
  </si>
  <si>
    <t>Total of investment Funds</t>
  </si>
  <si>
    <t>2.2 Net Inflow - ANBIMA Types</t>
  </si>
  <si>
    <t>2.3 Net Inflow - ANBIMA classes X investor segment</t>
  </si>
  <si>
    <t>1.  for periods before oct/15, the ANBIMA class "fixed income" considers the following classes: "fixed income, CDI Index and money market"</t>
  </si>
  <si>
    <r>
      <t xml:space="preserve">Fixed Income </t>
    </r>
    <r>
      <rPr>
        <b/>
        <vertAlign val="superscript"/>
        <sz val="10"/>
        <color theme="0"/>
        <rFont val="Calibri"/>
        <family val="2"/>
        <scheme val="minor"/>
      </rPr>
      <t>1</t>
    </r>
  </si>
  <si>
    <t>PS. Informations obtained from the Global Ranking of Assets under Management. The following assets were considered as "Fixed income - Others" until 2010, from 2010 on, they were better detailed on the report: "Credit Rights; DPGE - Guaranteed Bank deposit; Bank credit; Real Estate negotiable Instruments;Debit Security and External Debt."</t>
  </si>
  <si>
    <t>1. .  for periods before oct/15, the ANBIMA class "fixed income" considers the following classes: "fixed income, CDI Index and money market"</t>
  </si>
  <si>
    <r>
      <t>Fixed Income</t>
    </r>
    <r>
      <rPr>
        <b/>
        <vertAlign val="superscript"/>
        <sz val="11"/>
        <color theme="0"/>
        <rFont val="Calibri"/>
        <family val="2"/>
        <scheme val="minor"/>
      </rPr>
      <t>1</t>
    </r>
  </si>
  <si>
    <r>
      <t xml:space="preserve">Fixed Income </t>
    </r>
    <r>
      <rPr>
        <b/>
        <vertAlign val="superscript"/>
        <sz val="11"/>
        <color theme="0"/>
        <rFont val="Calibri"/>
        <family val="2"/>
        <scheme val="minor"/>
      </rPr>
      <t>1</t>
    </r>
  </si>
  <si>
    <t>1- for periods before oct/15, the ANBIMA class "fixed income" considers the following classes: "fixed income, CDI Index and money market"</t>
  </si>
  <si>
    <r>
      <t>Fixed income</t>
    </r>
    <r>
      <rPr>
        <b/>
        <vertAlign val="superscript"/>
        <sz val="11"/>
        <color theme="0"/>
        <rFont val="Calibri"/>
        <family val="2"/>
        <scheme val="minor"/>
      </rPr>
      <t>1</t>
    </r>
  </si>
  <si>
    <t>1. for periods before oct/15, the ANBIMA class "fixed income" considers the following classes: "fixed income, CDI Index and money market"</t>
  </si>
  <si>
    <t>2. The fund 157 was created by the law decree nº 157 from feb-02-1967, and it was an option given to the taxpayers of using part of the taxes due when declaring income taxes, in subscriptions of funds adminsitrated by financial institutions freely choosen by the taxpayer. The law was extinct and the clients and resources were subsequently incorporated by the equity funds under the rules of the government regulator agent (ICVM 555). The number of accounts is obtained through the Retail statistics. For years prior to 2011, this number has been estimated.</t>
  </si>
  <si>
    <r>
      <t xml:space="preserve">Equity (with 157) </t>
    </r>
    <r>
      <rPr>
        <b/>
        <vertAlign val="superscript"/>
        <sz val="11"/>
        <color theme="0"/>
        <rFont val="Calibri"/>
        <family val="2"/>
        <scheme val="minor"/>
      </rPr>
      <t>2</t>
    </r>
  </si>
  <si>
    <r>
      <t xml:space="preserve">Ações  (without 157) </t>
    </r>
    <r>
      <rPr>
        <b/>
        <vertAlign val="superscript"/>
        <sz val="11"/>
        <color theme="0"/>
        <rFont val="Calibri"/>
        <family val="2"/>
        <scheme val="minor"/>
      </rPr>
      <t>2</t>
    </r>
  </si>
  <si>
    <t>dec-17</t>
  </si>
  <si>
    <t>dec-18</t>
  </si>
  <si>
    <t>dec-19</t>
  </si>
  <si>
    <t>2018</t>
  </si>
  <si>
    <t>Account and Order</t>
  </si>
  <si>
    <t>ETF Fixed Income</t>
  </si>
  <si>
    <t>6.1  Further information</t>
  </si>
  <si>
    <t>Welfare Fixed Income Duration Low Sovereign</t>
  </si>
  <si>
    <t xml:space="preserve">Welfare Fixed Income Duration Low Investment Grade </t>
  </si>
  <si>
    <t xml:space="preserve">Welfare Fixed Income Low Duration Free Credit </t>
  </si>
  <si>
    <t xml:space="preserve">Welfare Fixed Income Duration Average Sovereign </t>
  </si>
  <si>
    <t>Pension Plans Fixed Income Average Duration Investment Grade</t>
  </si>
  <si>
    <t>Pension Plans Fixed Income Average Duration Free Credit</t>
  </si>
  <si>
    <t>Welfare Fixed Income Duration High Sovereign</t>
  </si>
  <si>
    <t>Welfare Fixed Income Duration High Investment Grade</t>
  </si>
  <si>
    <t xml:space="preserve">Welfare Fixed Income Duration High Free Credit </t>
  </si>
  <si>
    <t>Welfare Fixed Income Duration Free Sovereign</t>
  </si>
  <si>
    <t>Pension Plans Fixed Income Free Duration Investment Grade</t>
  </si>
  <si>
    <t>Social Security Fixed Income Free Duration Free Credit</t>
  </si>
  <si>
    <t>Welfare Fixed Income Target Date</t>
  </si>
  <si>
    <t>Welfare Indexed Shares</t>
  </si>
  <si>
    <t>Pension Plans Assets</t>
  </si>
  <si>
    <t>Balanced Pension up to 15</t>
  </si>
  <si>
    <t>Balanced Pension 15-30</t>
  </si>
  <si>
    <t>Balanced Pension 30-49</t>
  </si>
  <si>
    <t xml:space="preserve">Pension Plans Balanced Above 49 </t>
  </si>
  <si>
    <t>Balanced Pension Plan Target Date</t>
  </si>
  <si>
    <t>Pension Funds Interest and Currency</t>
  </si>
  <si>
    <t>Free Multimarket Pension</t>
  </si>
  <si>
    <t>feb-20</t>
  </si>
  <si>
    <t>apr-20</t>
  </si>
  <si>
    <t>may-20</t>
  </si>
  <si>
    <t>june-20</t>
  </si>
  <si>
    <t>july-20</t>
  </si>
  <si>
    <t>aug-20</t>
  </si>
  <si>
    <t>jan-20</t>
  </si>
  <si>
    <t>mar-20</t>
  </si>
  <si>
    <t>jun-20</t>
  </si>
  <si>
    <t>ANBIMA - Public Information</t>
  </si>
  <si>
    <t>Total Net inflow - 12 months</t>
  </si>
  <si>
    <t>sept-20</t>
  </si>
  <si>
    <t>oct-20</t>
  </si>
  <si>
    <t>nov-20</t>
  </si>
  <si>
    <t>dec-20</t>
  </si>
  <si>
    <t>jan-21</t>
  </si>
  <si>
    <t>dez-20</t>
  </si>
  <si>
    <t>2021</t>
  </si>
  <si>
    <t>feb-21</t>
  </si>
  <si>
    <t>mar-21</t>
  </si>
  <si>
    <t>apr-21</t>
  </si>
  <si>
    <t>may-21</t>
  </si>
  <si>
    <t>june-21</t>
  </si>
  <si>
    <t>july-21</t>
  </si>
  <si>
    <t>jun-21</t>
  </si>
  <si>
    <t>aug-21</t>
  </si>
  <si>
    <t>jul-21</t>
  </si>
  <si>
    <t>sept-21</t>
  </si>
  <si>
    <t>oct-21</t>
  </si>
  <si>
    <t>Nov/2021</t>
  </si>
  <si>
    <t>dec-21</t>
  </si>
  <si>
    <t>Dec/2021</t>
  </si>
  <si>
    <t>Dec/21</t>
  </si>
  <si>
    <t>nov-21</t>
  </si>
  <si>
    <t>dez-21</t>
  </si>
  <si>
    <t>Nov/2020</t>
  </si>
  <si>
    <t>In the year until Nov/2021</t>
  </si>
  <si>
    <t>In the year until Nov/2020</t>
  </si>
  <si>
    <t>Total Net inflow -jan/20 until dec/21</t>
  </si>
  <si>
    <t>Total Net inflow -jan/21 until dec/21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</si>
</sst>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s>
  <fonts count="16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vertAlign val="superscript"/>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vertAlign val="superscript"/>
      <sz val="11"/>
      <color theme="0"/>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s>
  <fills count="63">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s>
  <borders count="6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style="thin">
        <color rgb="FF0095D9"/>
      </left>
      <right/>
      <top/>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right style="thin">
        <color rgb="FF0095D9"/>
      </right>
      <top style="thin">
        <color rgb="FF0095D9"/>
      </top>
      <bottom/>
      <diagonal/>
    </border>
    <border>
      <left style="thin">
        <color rgb="FF0095D9"/>
      </left>
      <right style="thin">
        <color rgb="FF0095D9"/>
      </right>
      <top style="thin">
        <color theme="0"/>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right style="thin">
        <color rgb="FF0095D9"/>
      </right>
      <top/>
      <bottom style="hair">
        <color rgb="FF0095D9"/>
      </bottom>
      <diagonal/>
    </border>
    <border>
      <left/>
      <right style="thin">
        <color rgb="FF0095D9"/>
      </right>
      <top/>
      <bottom style="thin">
        <color theme="0"/>
      </bottom>
      <diagonal/>
    </border>
    <border>
      <left style="thin">
        <color theme="0"/>
      </left>
      <right/>
      <top style="thin">
        <color theme="0"/>
      </top>
      <bottom style="thin">
        <color rgb="FF0095D9"/>
      </bottom>
      <diagonal/>
    </border>
    <border>
      <left style="thin">
        <color theme="0"/>
      </left>
      <right/>
      <top style="thin">
        <color theme="0"/>
      </top>
      <bottom style="thin">
        <color theme="0"/>
      </bottom>
      <diagonal/>
    </border>
    <border>
      <left style="thin">
        <color rgb="FF808080"/>
      </left>
      <right style="thin">
        <color rgb="FF0095D9"/>
      </right>
      <top/>
      <bottom style="thin">
        <color rgb="FF0095D9"/>
      </bottom>
      <diagonal/>
    </border>
    <border>
      <left style="thin">
        <color theme="0"/>
      </left>
      <right style="thin">
        <color rgb="FFEAEAEA"/>
      </right>
      <top style="thin">
        <color theme="0"/>
      </top>
      <bottom/>
      <diagonal/>
    </border>
    <border>
      <left style="thin">
        <color rgb="FF0095D9"/>
      </left>
      <right style="thin">
        <color rgb="FF0095D9"/>
      </right>
      <top/>
      <bottom style="thin">
        <color theme="0"/>
      </bottom>
      <diagonal/>
    </border>
    <border>
      <left style="thin">
        <color rgb="FFEAEAEA"/>
      </left>
      <right/>
      <top style="thin">
        <color theme="0"/>
      </top>
      <bottom/>
      <diagonal/>
    </border>
    <border>
      <left style="thin">
        <color rgb="FFEAEAEA"/>
      </left>
      <right style="thin">
        <color rgb="FFEAEAEA"/>
      </right>
      <top style="thin">
        <color theme="0"/>
      </top>
      <bottom/>
      <diagonal/>
    </border>
    <border>
      <left/>
      <right style="thin">
        <color theme="0"/>
      </right>
      <top style="thin">
        <color theme="0"/>
      </top>
      <bottom/>
      <diagonal/>
    </border>
    <border>
      <left style="thin">
        <color theme="0"/>
      </left>
      <right style="thin">
        <color rgb="FF0095D9"/>
      </right>
      <top style="thin">
        <color theme="0"/>
      </top>
      <bottom/>
      <diagonal/>
    </border>
    <border>
      <left style="thin">
        <color rgb="FFEAEAEA"/>
      </left>
      <right style="thin">
        <color theme="0"/>
      </right>
      <top style="thin">
        <color theme="0"/>
      </top>
      <bottom style="thin">
        <color rgb="FF0095D9"/>
      </bottom>
      <diagonal/>
    </border>
  </borders>
  <cellStyleXfs count="25681">
    <xf numFmtId="0" fontId="0" fillId="0" borderId="0"/>
    <xf numFmtId="0" fontId="33" fillId="2"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8" borderId="0" applyNumberFormat="0" applyBorder="0" applyAlignment="0" applyProtection="0"/>
    <xf numFmtId="0" fontId="33" fillId="3" borderId="0" applyNumberFormat="0" applyBorder="0" applyAlignment="0" applyProtection="0"/>
    <xf numFmtId="0" fontId="33" fillId="10" borderId="0" applyNumberFormat="0" applyBorder="0" applyAlignment="0" applyProtection="0"/>
    <xf numFmtId="0" fontId="33" fillId="11" borderId="0" applyNumberFormat="0" applyBorder="0" applyAlignment="0" applyProtection="0"/>
    <xf numFmtId="0" fontId="33" fillId="13" borderId="0" applyNumberFormat="0" applyBorder="0" applyAlignment="0" applyProtection="0"/>
    <xf numFmtId="0" fontId="33" fillId="7" borderId="0" applyNumberFormat="0" applyBorder="0" applyAlignment="0" applyProtection="0"/>
    <xf numFmtId="0" fontId="33" fillId="10" borderId="0" applyNumberFormat="0" applyBorder="0" applyAlignment="0" applyProtection="0"/>
    <xf numFmtId="0" fontId="33" fillId="14" borderId="0" applyNumberFormat="0" applyBorder="0" applyAlignment="0" applyProtection="0"/>
    <xf numFmtId="0" fontId="22" fillId="16"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18" borderId="0" applyNumberFormat="0" applyBorder="0" applyAlignment="0" applyProtection="0"/>
    <xf numFmtId="0" fontId="23" fillId="6" borderId="0" applyNumberFormat="0" applyBorder="0" applyAlignment="0" applyProtection="0"/>
    <xf numFmtId="0" fontId="24" fillId="9" borderId="1" applyNumberFormat="0" applyAlignment="0" applyProtection="0"/>
    <xf numFmtId="0" fontId="25" fillId="19" borderId="2" applyNumberFormat="0" applyAlignment="0" applyProtection="0"/>
    <xf numFmtId="0" fontId="26" fillId="0" borderId="3" applyNumberFormat="0" applyFill="0" applyAlignment="0" applyProtection="0"/>
    <xf numFmtId="0" fontId="22"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17" borderId="0" applyNumberFormat="0" applyBorder="0" applyAlignment="0" applyProtection="0"/>
    <xf numFmtId="0" fontId="22" fillId="15" borderId="0" applyNumberFormat="0" applyBorder="0" applyAlignment="0" applyProtection="0"/>
    <xf numFmtId="0" fontId="22" fillId="23" borderId="0" applyNumberFormat="0" applyBorder="0" applyAlignment="0" applyProtection="0"/>
    <xf numFmtId="0" fontId="27" fillId="3" borderId="1" applyNumberFormat="0" applyAlignment="0" applyProtection="0"/>
    <xf numFmtId="170" fontId="19" fillId="0" borderId="0">
      <alignment vertical="center"/>
    </xf>
    <xf numFmtId="0" fontId="17" fillId="0" borderId="0" applyNumberFormat="0" applyFill="0" applyBorder="0" applyAlignment="0" applyProtection="0">
      <alignment vertical="top"/>
      <protection locked="0"/>
    </xf>
    <xf numFmtId="0" fontId="28" fillId="4" borderId="0" applyNumberFormat="0" applyBorder="0" applyAlignment="0" applyProtection="0"/>
    <xf numFmtId="0" fontId="29" fillId="12" borderId="0" applyNumberFormat="0" applyBorder="0" applyAlignment="0" applyProtection="0"/>
    <xf numFmtId="0" fontId="15" fillId="0" borderId="0"/>
    <xf numFmtId="0" fontId="15" fillId="0" borderId="0"/>
    <xf numFmtId="0" fontId="47" fillId="0" borderId="0"/>
    <xf numFmtId="0" fontId="47" fillId="0" borderId="0"/>
    <xf numFmtId="0" fontId="47" fillId="0" borderId="0"/>
    <xf numFmtId="0" fontId="21" fillId="0" borderId="0"/>
    <xf numFmtId="0" fontId="15" fillId="0" borderId="0"/>
    <xf numFmtId="0" fontId="46" fillId="0" borderId="0"/>
    <xf numFmtId="0" fontId="15" fillId="0" borderId="0"/>
    <xf numFmtId="0" fontId="46" fillId="0" borderId="0"/>
    <xf numFmtId="0" fontId="46" fillId="0" borderId="0"/>
    <xf numFmtId="39" fontId="19" fillId="0" borderId="0">
      <alignment vertical="center"/>
    </xf>
    <xf numFmtId="0" fontId="15" fillId="5" borderId="4" applyNumberFormat="0" applyFont="0" applyAlignment="0" applyProtection="0"/>
    <xf numFmtId="9" fontId="14" fillId="0" borderId="0" applyFont="0" applyFill="0" applyBorder="0" applyAlignment="0" applyProtection="0"/>
    <xf numFmtId="9" fontId="15" fillId="0" borderId="0" applyFont="0" applyFill="0" applyBorder="0" applyAlignment="0" applyProtection="0"/>
    <xf numFmtId="0" fontId="30" fillId="9" borderId="5" applyNumberFormat="0" applyAlignment="0" applyProtection="0"/>
    <xf numFmtId="164" fontId="47" fillId="0" borderId="0" applyFont="0" applyFill="0" applyBorder="0" applyAlignment="0" applyProtection="0"/>
    <xf numFmtId="164" fontId="47" fillId="0" borderId="0" applyFont="0" applyFill="0" applyBorder="0" applyAlignment="0" applyProtection="0"/>
    <xf numFmtId="164" fontId="15"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5" fillId="0" borderId="6" applyNumberFormat="0" applyFill="0" applyAlignment="0" applyProtection="0"/>
    <xf numFmtId="0" fontId="36" fillId="0" borderId="7" applyNumberFormat="0" applyFill="0" applyAlignment="0" applyProtection="0"/>
    <xf numFmtId="0" fontId="37" fillId="0" borderId="8" applyNumberFormat="0" applyFill="0" applyAlignment="0" applyProtection="0"/>
    <xf numFmtId="0" fontId="37" fillId="0" borderId="0" applyNumberFormat="0" applyFill="0" applyBorder="0" applyAlignment="0" applyProtection="0"/>
    <xf numFmtId="0" fontId="34" fillId="0" borderId="0" applyNumberFormat="0" applyFill="0" applyBorder="0" applyAlignment="0" applyProtection="0"/>
    <xf numFmtId="4" fontId="44" fillId="0" borderId="0">
      <alignment horizontal="left" vertical="top"/>
    </xf>
    <xf numFmtId="0" fontId="38" fillId="0" borderId="9" applyNumberFormat="0" applyFill="0" applyAlignment="0" applyProtection="0"/>
    <xf numFmtId="164" fontId="14" fillId="0" borderId="0" applyFont="0" applyFill="0" applyBorder="0" applyAlignment="0" applyProtection="0"/>
    <xf numFmtId="164" fontId="15" fillId="0" borderId="0" applyFont="0" applyFill="0" applyBorder="0" applyAlignment="0" applyProtection="0"/>
    <xf numFmtId="43" fontId="46" fillId="0" borderId="0" applyFont="0" applyFill="0" applyBorder="0" applyAlignment="0" applyProtection="0"/>
    <xf numFmtId="164" fontId="15" fillId="0" borderId="0" applyFont="0" applyFill="0" applyBorder="0" applyAlignment="0" applyProtection="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3" fillId="0" borderId="0"/>
    <xf numFmtId="0" fontId="13" fillId="0" borderId="0"/>
    <xf numFmtId="0" fontId="14" fillId="5" borderId="4" applyNumberFormat="0" applyFont="0" applyAlignment="0" applyProtection="0"/>
    <xf numFmtId="9" fontId="14" fillId="0" borderId="0" applyFont="0" applyFill="0" applyBorder="0" applyAlignment="0" applyProtection="0"/>
    <xf numFmtId="9"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13" fillId="0" borderId="0" applyFont="0" applyFill="0" applyBorder="0" applyAlignment="0" applyProtection="0"/>
    <xf numFmtId="164" fontId="14" fillId="0" borderId="0" applyFont="0" applyFill="0" applyBorder="0" applyAlignment="0" applyProtection="0"/>
    <xf numFmtId="0" fontId="12" fillId="0" borderId="0"/>
    <xf numFmtId="0" fontId="14" fillId="0" borderId="0"/>
    <xf numFmtId="0" fontId="12" fillId="0" borderId="0"/>
    <xf numFmtId="0" fontId="12" fillId="0" borderId="0"/>
    <xf numFmtId="0" fontId="12" fillId="0" borderId="0"/>
    <xf numFmtId="9" fontId="14" fillId="0" borderId="0" applyFont="0" applyFill="0" applyBorder="0" applyAlignment="0" applyProtection="0"/>
    <xf numFmtId="164" fontId="14"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0" fontId="12" fillId="0" borderId="0"/>
    <xf numFmtId="43" fontId="12" fillId="0" borderId="0" applyFont="0" applyFill="0" applyBorder="0" applyAlignment="0" applyProtection="0"/>
    <xf numFmtId="0" fontId="11" fillId="0" borderId="0"/>
    <xf numFmtId="0" fontId="14" fillId="0" borderId="0"/>
    <xf numFmtId="0" fontId="11" fillId="0" borderId="0"/>
    <xf numFmtId="0" fontId="11" fillId="0" borderId="0"/>
    <xf numFmtId="0" fontId="11" fillId="0" borderId="0"/>
    <xf numFmtId="9" fontId="14" fillId="0" borderId="0" applyFont="0" applyFill="0" applyBorder="0" applyAlignment="0" applyProtection="0"/>
    <xf numFmtId="164" fontId="14"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0" fontId="10" fillId="0" borderId="0"/>
    <xf numFmtId="0" fontId="92" fillId="0" borderId="0" applyNumberFormat="0" applyFill="0" applyBorder="0" applyAlignment="0" applyProtection="0"/>
    <xf numFmtId="0" fontId="93" fillId="0" borderId="26" applyNumberFormat="0" applyFill="0" applyAlignment="0" applyProtection="0"/>
    <xf numFmtId="0" fontId="94" fillId="0" borderId="27" applyNumberFormat="0" applyFill="0" applyAlignment="0" applyProtection="0"/>
    <xf numFmtId="0" fontId="95" fillId="0" borderId="28" applyNumberFormat="0" applyFill="0" applyAlignment="0" applyProtection="0"/>
    <xf numFmtId="0" fontId="95" fillId="0" borderId="0" applyNumberFormat="0" applyFill="0" applyBorder="0" applyAlignment="0" applyProtection="0"/>
    <xf numFmtId="0" fontId="96" fillId="30" borderId="0" applyNumberFormat="0" applyBorder="0" applyAlignment="0" applyProtection="0"/>
    <xf numFmtId="0" fontId="97" fillId="31" borderId="0" applyNumberFormat="0" applyBorder="0" applyAlignment="0" applyProtection="0"/>
    <xf numFmtId="0" fontId="98" fillId="32" borderId="0" applyNumberFormat="0" applyBorder="0" applyAlignment="0" applyProtection="0"/>
    <xf numFmtId="0" fontId="99" fillId="33" borderId="29" applyNumberFormat="0" applyAlignment="0" applyProtection="0"/>
    <xf numFmtId="0" fontId="100" fillId="34" borderId="30" applyNumberFormat="0" applyAlignment="0" applyProtection="0"/>
    <xf numFmtId="0" fontId="101" fillId="34" borderId="29" applyNumberFormat="0" applyAlignment="0" applyProtection="0"/>
    <xf numFmtId="0" fontId="102" fillId="0" borderId="31" applyNumberFormat="0" applyFill="0" applyAlignment="0" applyProtection="0"/>
    <xf numFmtId="0" fontId="103" fillId="35" borderId="32" applyNumberFormat="0" applyAlignment="0" applyProtection="0"/>
    <xf numFmtId="0" fontId="104" fillId="0" borderId="0" applyNumberFormat="0" applyFill="0" applyBorder="0" applyAlignment="0" applyProtection="0"/>
    <xf numFmtId="0" fontId="105" fillId="0" borderId="0" applyNumberFormat="0" applyFill="0" applyBorder="0" applyAlignment="0" applyProtection="0"/>
    <xf numFmtId="0" fontId="89" fillId="0" borderId="34" applyNumberFormat="0" applyFill="0" applyAlignment="0" applyProtection="0"/>
    <xf numFmtId="0" fontId="91"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1" fillId="40" borderId="0" applyNumberFormat="0" applyBorder="0" applyAlignment="0" applyProtection="0"/>
    <xf numFmtId="0" fontId="91" fillId="41"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1" fillId="44" borderId="0" applyNumberFormat="0" applyBorder="0" applyAlignment="0" applyProtection="0"/>
    <xf numFmtId="0" fontId="91" fillId="45"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1" fillId="48" borderId="0" applyNumberFormat="0" applyBorder="0" applyAlignment="0" applyProtection="0"/>
    <xf numFmtId="0" fontId="91" fillId="49"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1" fillId="52" borderId="0" applyNumberFormat="0" applyBorder="0" applyAlignment="0" applyProtection="0"/>
    <xf numFmtId="0" fontId="91" fillId="53"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1" fillId="56" borderId="0" applyNumberFormat="0" applyBorder="0" applyAlignment="0" applyProtection="0"/>
    <xf numFmtId="0" fontId="91" fillId="57"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1" fillId="60" borderId="0" applyNumberFormat="0" applyBorder="0" applyAlignment="0" applyProtection="0"/>
    <xf numFmtId="0" fontId="9" fillId="0" borderId="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47" fillId="0" borderId="0"/>
    <xf numFmtId="0" fontId="9" fillId="0" borderId="0"/>
    <xf numFmtId="0" fontId="9" fillId="0" borderId="0"/>
    <xf numFmtId="0" fontId="54" fillId="0" borderId="0"/>
    <xf numFmtId="0" fontId="47" fillId="0" borderId="0"/>
    <xf numFmtId="0" fontId="47"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14" fillId="0" borderId="0"/>
    <xf numFmtId="0" fontId="14" fillId="0" borderId="0"/>
    <xf numFmtId="0" fontId="14" fillId="0" borderId="0"/>
    <xf numFmtId="0" fontId="47" fillId="0" borderId="0"/>
    <xf numFmtId="0" fontId="14" fillId="0" borderId="0"/>
    <xf numFmtId="0" fontId="9" fillId="0" borderId="0"/>
    <xf numFmtId="0" fontId="14"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164" fontId="14" fillId="0" borderId="0" applyFont="0" applyFill="0" applyBorder="0" applyAlignment="0" applyProtection="0"/>
    <xf numFmtId="164" fontId="14" fillId="0" borderId="0" applyFont="0" applyFill="0" applyBorder="0" applyAlignment="0" applyProtection="0"/>
    <xf numFmtId="43" fontId="47" fillId="0" borderId="0" applyFont="0" applyFill="0" applyBorder="0" applyAlignment="0" applyProtection="0"/>
    <xf numFmtId="164" fontId="14"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0" fontId="54" fillId="0" borderId="0"/>
    <xf numFmtId="43" fontId="9" fillId="0" borderId="0" applyFont="0" applyFill="0" applyBorder="0" applyAlignment="0" applyProtection="0"/>
    <xf numFmtId="0" fontId="14" fillId="0" borderId="0"/>
    <xf numFmtId="0" fontId="14" fillId="0" borderId="0"/>
    <xf numFmtId="0" fontId="9" fillId="0" borderId="0"/>
    <xf numFmtId="0" fontId="14"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0" fontId="9" fillId="0" borderId="0"/>
    <xf numFmtId="0" fontId="54"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47"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47" fillId="0" borderId="0"/>
    <xf numFmtId="43" fontId="47"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164"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42" borderId="0" applyNumberFormat="0" applyBorder="0" applyAlignment="0" applyProtection="0"/>
    <xf numFmtId="0" fontId="9" fillId="43" borderId="0" applyNumberFormat="0" applyBorder="0" applyAlignment="0" applyProtection="0"/>
    <xf numFmtId="0" fontId="9" fillId="46" borderId="0" applyNumberFormat="0" applyBorder="0" applyAlignment="0" applyProtection="0"/>
    <xf numFmtId="0" fontId="9" fillId="47" borderId="0" applyNumberFormat="0" applyBorder="0" applyAlignment="0" applyProtection="0"/>
    <xf numFmtId="0" fontId="9" fillId="50" borderId="0" applyNumberFormat="0" applyBorder="0" applyAlignment="0" applyProtection="0"/>
    <xf numFmtId="0" fontId="9" fillId="51" borderId="0" applyNumberFormat="0" applyBorder="0" applyAlignment="0" applyProtection="0"/>
    <xf numFmtId="0" fontId="9" fillId="54" borderId="0" applyNumberFormat="0" applyBorder="0" applyAlignment="0" applyProtection="0"/>
    <xf numFmtId="0" fontId="9" fillId="55"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0" borderId="0"/>
    <xf numFmtId="0" fontId="9" fillId="0" borderId="0"/>
    <xf numFmtId="0" fontId="9" fillId="0" borderId="0"/>
    <xf numFmtId="0" fontId="9" fillId="0" borderId="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0" fontId="9" fillId="36" borderId="33" applyNumberFormat="0" applyFon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36" borderId="33"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14" fillId="0" borderId="0"/>
    <xf numFmtId="0" fontId="8" fillId="0" borderId="0"/>
    <xf numFmtId="0" fontId="8" fillId="0" borderId="0"/>
    <xf numFmtId="0" fontId="8" fillId="0" borderId="0"/>
    <xf numFmtId="9" fontId="14" fillId="0" borderId="0" applyFont="0" applyFill="0" applyBorder="0" applyAlignment="0" applyProtection="0"/>
    <xf numFmtId="164" fontId="14"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0" borderId="0"/>
    <xf numFmtId="0" fontId="8" fillId="0" borderId="0"/>
    <xf numFmtId="0" fontId="8" fillId="0" borderId="0"/>
    <xf numFmtId="0" fontId="8" fillId="0" borderId="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0" fontId="8" fillId="36" borderId="33"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8" fillId="36" borderId="33" applyNumberFormat="0" applyFont="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0" fontId="6" fillId="36" borderId="33"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3"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164" fontId="107" fillId="0" borderId="0" applyFont="0" applyFill="0" applyBorder="0" applyAlignment="0" applyProtection="0"/>
    <xf numFmtId="9" fontId="33" fillId="0" borderId="0" applyFont="0" applyFill="0" applyBorder="0" applyAlignment="0" applyProtection="0"/>
    <xf numFmtId="164" fontId="14" fillId="0" borderId="0" applyFont="0" applyFill="0" applyBorder="0" applyAlignment="0" applyProtection="0"/>
    <xf numFmtId="43" fontId="33" fillId="0" borderId="0" applyFont="0" applyFill="0" applyBorder="0" applyAlignment="0" applyProtection="0"/>
    <xf numFmtId="0" fontId="5" fillId="0" borderId="0"/>
    <xf numFmtId="0" fontId="14" fillId="0" borderId="0"/>
    <xf numFmtId="0" fontId="4" fillId="0" borderId="0"/>
    <xf numFmtId="43" fontId="4"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164"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50" borderId="0" applyNumberFormat="0" applyBorder="0" applyAlignment="0" applyProtection="0"/>
    <xf numFmtId="0" fontId="3" fillId="51" borderId="0" applyNumberFormat="0" applyBorder="0" applyAlignment="0" applyProtection="0"/>
    <xf numFmtId="0" fontId="3" fillId="54" borderId="0" applyNumberFormat="0" applyBorder="0" applyAlignment="0" applyProtection="0"/>
    <xf numFmtId="0" fontId="3" fillId="55"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3" fillId="0" borderId="0"/>
    <xf numFmtId="0" fontId="3" fillId="0" borderId="0"/>
    <xf numFmtId="0" fontId="3" fillId="0" borderId="0"/>
    <xf numFmtId="0" fontId="3" fillId="0" borderId="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0" fontId="3" fillId="36" borderId="33" applyNumberFormat="0" applyFon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36" borderId="33" applyNumberFormat="0" applyFont="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164" fontId="14" fillId="0" borderId="0" applyFont="0" applyFill="0" applyBorder="0" applyAlignment="0" applyProtection="0"/>
    <xf numFmtId="0" fontId="3" fillId="0" borderId="0"/>
    <xf numFmtId="0" fontId="3" fillId="0" borderId="0"/>
    <xf numFmtId="43" fontId="3" fillId="0" borderId="0" applyFont="0" applyFill="0" applyBorder="0" applyAlignment="0" applyProtection="0"/>
  </cellStyleXfs>
  <cellXfs count="489">
    <xf numFmtId="0" fontId="0" fillId="0" borderId="0" xfId="0"/>
    <xf numFmtId="0" fontId="16" fillId="0" borderId="0" xfId="0" applyFont="1" applyAlignment="1">
      <alignment vertical="center"/>
    </xf>
    <xf numFmtId="0" fontId="20" fillId="24" borderId="0" xfId="0" applyFont="1" applyFill="1" applyBorder="1"/>
    <xf numFmtId="0" fontId="40" fillId="28" borderId="0" xfId="0" applyFont="1" applyFill="1" applyBorder="1"/>
    <xf numFmtId="170" fontId="41" fillId="28" borderId="0" xfId="0" applyNumberFormat="1" applyFont="1" applyFill="1" applyBorder="1"/>
    <xf numFmtId="0" fontId="42" fillId="28" borderId="0" xfId="0" applyFont="1" applyFill="1" applyBorder="1" applyAlignment="1">
      <alignment vertical="center"/>
    </xf>
    <xf numFmtId="0" fontId="0" fillId="28" borderId="0" xfId="0" applyFill="1"/>
    <xf numFmtId="0" fontId="42" fillId="28" borderId="0" xfId="0" applyFont="1" applyFill="1" applyBorder="1"/>
    <xf numFmtId="0" fontId="43" fillId="28" borderId="0" xfId="0" applyFont="1" applyFill="1" applyBorder="1"/>
    <xf numFmtId="0" fontId="50" fillId="24" borderId="0" xfId="0" applyFont="1" applyFill="1" applyBorder="1" applyAlignment="1">
      <alignment vertical="center" wrapText="1"/>
    </xf>
    <xf numFmtId="49" fontId="49" fillId="24" borderId="0" xfId="0" applyNumberFormat="1" applyFont="1" applyFill="1" applyBorder="1" applyAlignment="1"/>
    <xf numFmtId="0" fontId="53" fillId="28" borderId="0" xfId="0" applyFont="1" applyFill="1" applyBorder="1"/>
    <xf numFmtId="164" fontId="54" fillId="28" borderId="0" xfId="50" applyFont="1" applyFill="1"/>
    <xf numFmtId="164" fontId="39" fillId="28" borderId="0" xfId="50" applyFont="1" applyFill="1" applyAlignment="1">
      <alignment vertical="center"/>
    </xf>
    <xf numFmtId="164" fontId="39" fillId="28" borderId="0" xfId="50" applyFont="1" applyFill="1"/>
    <xf numFmtId="164" fontId="54" fillId="28" borderId="0" xfId="50" applyFont="1" applyFill="1" applyAlignment="1">
      <alignment vertical="center"/>
    </xf>
    <xf numFmtId="0" fontId="56" fillId="28" borderId="0" xfId="0" applyFont="1" applyFill="1" applyBorder="1"/>
    <xf numFmtId="0" fontId="0" fillId="28" borderId="0" xfId="0" applyFill="1" applyBorder="1"/>
    <xf numFmtId="0" fontId="57" fillId="28" borderId="0" xfId="0" applyFont="1" applyFill="1" applyBorder="1" applyAlignment="1"/>
    <xf numFmtId="0" fontId="58" fillId="28" borderId="0" xfId="0" applyFont="1" applyFill="1" applyBorder="1"/>
    <xf numFmtId="0" fontId="59" fillId="28" borderId="0" xfId="0" applyFont="1" applyFill="1" applyBorder="1"/>
    <xf numFmtId="0" fontId="60" fillId="28" borderId="0" xfId="0" applyFont="1" applyFill="1" applyBorder="1"/>
    <xf numFmtId="2" fontId="60" fillId="28" borderId="0" xfId="47" applyNumberFormat="1" applyFont="1" applyFill="1" applyBorder="1"/>
    <xf numFmtId="0" fontId="60" fillId="28" borderId="0" xfId="0" applyFont="1" applyFill="1" applyBorder="1" applyAlignment="1"/>
    <xf numFmtId="167" fontId="60" fillId="28" borderId="0" xfId="47" applyNumberFormat="1" applyFont="1" applyFill="1" applyBorder="1"/>
    <xf numFmtId="0" fontId="61" fillId="28" borderId="0" xfId="0" applyFont="1" applyFill="1" applyBorder="1"/>
    <xf numFmtId="2" fontId="59" fillId="28" borderId="0" xfId="47" applyNumberFormat="1" applyFont="1" applyFill="1" applyBorder="1"/>
    <xf numFmtId="0" fontId="62" fillId="28" borderId="0" xfId="0" applyFont="1" applyFill="1" applyBorder="1"/>
    <xf numFmtId="0" fontId="63" fillId="28" borderId="0" xfId="0" applyFont="1" applyFill="1" applyBorder="1"/>
    <xf numFmtId="2" fontId="64" fillId="28" borderId="0" xfId="47" applyNumberFormat="1" applyFont="1" applyFill="1" applyBorder="1"/>
    <xf numFmtId="0" fontId="65" fillId="28" borderId="0" xfId="0" applyFont="1" applyFill="1" applyBorder="1" applyAlignment="1">
      <alignment horizontal="left" indent="1"/>
    </xf>
    <xf numFmtId="0" fontId="66" fillId="28" borderId="0" xfId="0" applyFont="1" applyFill="1" applyBorder="1"/>
    <xf numFmtId="0" fontId="67" fillId="28" borderId="0" xfId="0" applyFont="1" applyFill="1" applyBorder="1"/>
    <xf numFmtId="0" fontId="59" fillId="28" borderId="0" xfId="0" applyNumberFormat="1" applyFont="1" applyFill="1" applyBorder="1"/>
    <xf numFmtId="0" fontId="68" fillId="28" borderId="0" xfId="0" applyFont="1" applyFill="1" applyBorder="1"/>
    <xf numFmtId="0" fontId="59" fillId="28" borderId="0" xfId="0" applyFont="1" applyFill="1" applyBorder="1" applyAlignment="1"/>
    <xf numFmtId="0" fontId="52" fillId="28" borderId="0" xfId="0" applyFont="1" applyFill="1" applyBorder="1" applyAlignment="1"/>
    <xf numFmtId="167" fontId="69" fillId="28" borderId="0" xfId="47" applyNumberFormat="1" applyFont="1" applyFill="1" applyBorder="1"/>
    <xf numFmtId="0" fontId="69" fillId="28" borderId="0" xfId="0" applyFont="1" applyFill="1" applyBorder="1"/>
    <xf numFmtId="0" fontId="65" fillId="28" borderId="0" xfId="0" applyFont="1" applyFill="1" applyBorder="1" applyAlignment="1">
      <alignment horizontal="left" vertical="top" indent="1"/>
    </xf>
    <xf numFmtId="0" fontId="49" fillId="28" borderId="0" xfId="0" applyFont="1" applyFill="1" applyBorder="1" applyAlignment="1"/>
    <xf numFmtId="0" fontId="70" fillId="28" borderId="0" xfId="0" applyFont="1" applyFill="1" applyBorder="1" applyAlignment="1"/>
    <xf numFmtId="0" fontId="70" fillId="28" borderId="0" xfId="0" applyFont="1" applyFill="1" applyBorder="1" applyAlignment="1">
      <alignment horizontal="center"/>
    </xf>
    <xf numFmtId="0" fontId="71" fillId="28" borderId="0" xfId="0" applyFont="1" applyFill="1" applyBorder="1" applyAlignment="1">
      <alignment horizontal="left"/>
    </xf>
    <xf numFmtId="0" fontId="71" fillId="28" borderId="0" xfId="0" applyFont="1" applyFill="1" applyBorder="1"/>
    <xf numFmtId="0" fontId="51" fillId="28" borderId="0" xfId="0" applyFont="1" applyFill="1" applyBorder="1" applyAlignment="1">
      <alignment horizontal="left"/>
    </xf>
    <xf numFmtId="17" fontId="59" fillId="28" borderId="0" xfId="0" applyNumberFormat="1" applyFont="1" applyFill="1" applyBorder="1" applyAlignment="1">
      <alignment horizontal="center"/>
    </xf>
    <xf numFmtId="0" fontId="59" fillId="28" borderId="0" xfId="0" applyFont="1" applyFill="1" applyBorder="1" applyAlignment="1">
      <alignment horizontal="left"/>
    </xf>
    <xf numFmtId="2" fontId="59" fillId="28" borderId="0" xfId="0" applyNumberFormat="1" applyFont="1" applyFill="1" applyBorder="1"/>
    <xf numFmtId="0" fontId="72" fillId="28" borderId="0" xfId="0" applyFont="1" applyFill="1" applyBorder="1"/>
    <xf numFmtId="0" fontId="60" fillId="28" borderId="0" xfId="0" applyFont="1" applyFill="1" applyBorder="1" applyAlignment="1">
      <alignment horizontal="left" indent="1"/>
    </xf>
    <xf numFmtId="0" fontId="73" fillId="28" borderId="0" xfId="0" applyFont="1" applyFill="1" applyBorder="1" applyAlignment="1"/>
    <xf numFmtId="0" fontId="75" fillId="28" borderId="0" xfId="0" applyFont="1" applyFill="1" applyAlignment="1">
      <alignment horizontal="left" vertical="center" readingOrder="1"/>
    </xf>
    <xf numFmtId="0" fontId="76" fillId="0" borderId="0" xfId="0" applyFont="1" applyAlignment="1">
      <alignment horizontal="left" vertical="center" readingOrder="1"/>
    </xf>
    <xf numFmtId="0" fontId="76" fillId="28" borderId="0" xfId="0" applyFont="1" applyFill="1" applyAlignment="1">
      <alignment horizontal="left" vertical="center" readingOrder="1"/>
    </xf>
    <xf numFmtId="0" fontId="77" fillId="0" borderId="0" xfId="0" applyFont="1" applyAlignment="1">
      <alignment horizontal="left" vertical="center" indent="1" readingOrder="1"/>
    </xf>
    <xf numFmtId="0" fontId="77" fillId="28" borderId="0" xfId="0" applyFont="1" applyFill="1" applyAlignment="1">
      <alignment horizontal="left" vertical="center" indent="1" readingOrder="1"/>
    </xf>
    <xf numFmtId="0" fontId="78" fillId="0" borderId="0" xfId="0" applyFont="1" applyAlignment="1">
      <alignment horizontal="left" indent="1" readingOrder="1"/>
    </xf>
    <xf numFmtId="0" fontId="78" fillId="28" borderId="0" xfId="0" applyFont="1" applyFill="1" applyAlignment="1">
      <alignment horizontal="left" vertical="center" readingOrder="1"/>
    </xf>
    <xf numFmtId="0" fontId="79" fillId="28" borderId="0" xfId="0" applyFont="1" applyFill="1" applyBorder="1"/>
    <xf numFmtId="0" fontId="40" fillId="28" borderId="0" xfId="0" applyFont="1" applyFill="1" applyBorder="1" applyAlignment="1">
      <alignment vertical="center"/>
    </xf>
    <xf numFmtId="0" fontId="48" fillId="28" borderId="0" xfId="0" applyFont="1" applyFill="1" applyAlignment="1">
      <alignment vertical="center"/>
    </xf>
    <xf numFmtId="0" fontId="20" fillId="24" borderId="0" xfId="0" applyFont="1" applyFill="1" applyBorder="1" applyAlignment="1">
      <alignment vertical="center"/>
    </xf>
    <xf numFmtId="0" fontId="81" fillId="0" borderId="0" xfId="0" applyFont="1" applyAlignment="1">
      <alignment horizontal="left" vertical="center" readingOrder="1"/>
    </xf>
    <xf numFmtId="0" fontId="74" fillId="28" borderId="0" xfId="0" applyNumberFormat="1" applyFont="1" applyFill="1" applyAlignment="1">
      <alignment vertical="center"/>
    </xf>
    <xf numFmtId="0" fontId="82" fillId="28" borderId="0" xfId="0" applyFont="1" applyFill="1" applyBorder="1"/>
    <xf numFmtId="164" fontId="54" fillId="28" borderId="0" xfId="62" applyFont="1" applyFill="1"/>
    <xf numFmtId="164" fontId="86" fillId="28" borderId="0" xfId="50" applyFont="1" applyFill="1"/>
    <xf numFmtId="164" fontId="87" fillId="28" borderId="0" xfId="50" applyFont="1" applyFill="1"/>
    <xf numFmtId="164" fontId="86" fillId="28" borderId="0" xfId="50" applyFont="1" applyFill="1" applyAlignment="1">
      <alignment vertical="center"/>
    </xf>
    <xf numFmtId="164" fontId="87" fillId="28" borderId="0" xfId="50" applyFont="1" applyFill="1" applyAlignment="1">
      <alignment vertical="center"/>
    </xf>
    <xf numFmtId="0" fontId="45" fillId="0" borderId="0" xfId="0" applyFont="1"/>
    <xf numFmtId="0" fontId="55" fillId="0" borderId="0" xfId="31" applyFont="1" applyAlignment="1" applyProtection="1"/>
    <xf numFmtId="164" fontId="84" fillId="28" borderId="0" xfId="50" applyFont="1" applyFill="1" applyAlignment="1">
      <alignment vertical="center"/>
    </xf>
    <xf numFmtId="164" fontId="88" fillId="28" borderId="0" xfId="50" applyFont="1" applyFill="1" applyAlignment="1">
      <alignment vertical="center"/>
    </xf>
    <xf numFmtId="164" fontId="84" fillId="28" borderId="0" xfId="50" applyFont="1" applyFill="1"/>
    <xf numFmtId="164" fontId="90" fillId="28" borderId="0" xfId="50" applyFont="1" applyFill="1"/>
    <xf numFmtId="164" fontId="83" fillId="28" borderId="0" xfId="50" applyFont="1" applyFill="1"/>
    <xf numFmtId="0" fontId="14" fillId="28" borderId="0" xfId="0" applyFont="1" applyFill="1"/>
    <xf numFmtId="164" fontId="83" fillId="28" borderId="0" xfId="50" applyFont="1" applyFill="1" applyAlignment="1">
      <alignment vertical="center"/>
    </xf>
    <xf numFmtId="0" fontId="14" fillId="28" borderId="0" xfId="0" applyFont="1" applyFill="1" applyAlignment="1">
      <alignment vertical="center"/>
    </xf>
    <xf numFmtId="164" fontId="88" fillId="28" borderId="0" xfId="50" applyFont="1" applyFill="1"/>
    <xf numFmtId="166" fontId="84" fillId="28" borderId="0" xfId="50" applyNumberFormat="1" applyFont="1" applyFill="1" applyAlignment="1">
      <alignment vertical="center"/>
    </xf>
    <xf numFmtId="166" fontId="88" fillId="28" borderId="0" xfId="50" applyNumberFormat="1" applyFont="1" applyFill="1" applyAlignment="1">
      <alignment vertical="center"/>
    </xf>
    <xf numFmtId="164" fontId="90" fillId="28" borderId="0" xfId="50" applyFont="1" applyFill="1" applyAlignment="1">
      <alignment vertical="center"/>
    </xf>
    <xf numFmtId="0" fontId="45" fillId="0" borderId="0" xfId="0" applyFont="1" applyFill="1"/>
    <xf numFmtId="0" fontId="45" fillId="0" borderId="0" xfId="0" applyFont="1" applyAlignment="1">
      <alignment vertical="center"/>
    </xf>
    <xf numFmtId="0" fontId="108" fillId="24" borderId="0" xfId="0" applyFont="1" applyFill="1" applyBorder="1"/>
    <xf numFmtId="0" fontId="109" fillId="0" borderId="0" xfId="0" applyFont="1"/>
    <xf numFmtId="0" fontId="109" fillId="0" borderId="0" xfId="0" applyFont="1" applyAlignment="1">
      <alignment horizontal="center"/>
    </xf>
    <xf numFmtId="0" fontId="111" fillId="0" borderId="0" xfId="0" applyFont="1" applyAlignment="1">
      <alignment horizontal="right"/>
    </xf>
    <xf numFmtId="0" fontId="110" fillId="28" borderId="0" xfId="0" applyFont="1" applyFill="1" applyAlignment="1">
      <alignment vertical="center"/>
    </xf>
    <xf numFmtId="0" fontId="62" fillId="28" borderId="0" xfId="0" applyFont="1" applyFill="1" applyAlignment="1">
      <alignment horizontal="left" vertical="center"/>
    </xf>
    <xf numFmtId="0" fontId="62" fillId="28" borderId="0" xfId="0" applyFont="1" applyFill="1" applyAlignment="1">
      <alignment vertical="center"/>
    </xf>
    <xf numFmtId="0" fontId="62" fillId="28" borderId="0" xfId="0" applyFont="1" applyFill="1" applyAlignment="1">
      <alignment horizontal="center" vertical="center"/>
    </xf>
    <xf numFmtId="0" fontId="112" fillId="0" borderId="0" xfId="31" applyFont="1" applyAlignment="1" applyProtection="1">
      <alignment horizontal="left" indent="1"/>
    </xf>
    <xf numFmtId="0" fontId="112" fillId="28" borderId="0" xfId="31" applyFont="1" applyFill="1" applyAlignment="1" applyProtection="1">
      <alignment horizontal="center" vertical="center"/>
    </xf>
    <xf numFmtId="0" fontId="66" fillId="24" borderId="0" xfId="0" applyFont="1" applyFill="1" applyBorder="1"/>
    <xf numFmtId="0" fontId="67" fillId="24" borderId="0" xfId="0" applyFont="1" applyFill="1" applyBorder="1"/>
    <xf numFmtId="0" fontId="115" fillId="0" borderId="0" xfId="31" applyFont="1" applyAlignment="1" applyProtection="1"/>
    <xf numFmtId="0" fontId="61" fillId="28" borderId="0" xfId="0" applyFont="1" applyFill="1" applyAlignment="1">
      <alignment vertical="center"/>
    </xf>
    <xf numFmtId="0" fontId="67" fillId="28" borderId="0" xfId="0" applyFont="1" applyFill="1" applyAlignment="1">
      <alignment horizontal="left" vertical="center"/>
    </xf>
    <xf numFmtId="0" fontId="67" fillId="28" borderId="0" xfId="0" applyFont="1" applyFill="1" applyAlignment="1">
      <alignment vertical="center"/>
    </xf>
    <xf numFmtId="0" fontId="67" fillId="28" borderId="0" xfId="0" applyFont="1" applyFill="1" applyAlignment="1">
      <alignment horizontal="center" vertical="center"/>
    </xf>
    <xf numFmtId="0" fontId="116" fillId="0" borderId="0" xfId="0" applyFont="1" applyAlignment="1">
      <alignment vertical="center"/>
    </xf>
    <xf numFmtId="169" fontId="118" fillId="28" borderId="0" xfId="0" quotePrefix="1" applyNumberFormat="1" applyFont="1" applyFill="1" applyAlignment="1">
      <alignment horizontal="center" vertical="center"/>
    </xf>
    <xf numFmtId="168" fontId="106" fillId="28" borderId="0" xfId="62" applyNumberFormat="1" applyFont="1" applyFill="1" applyAlignment="1">
      <alignment horizontal="right" vertical="center" wrapText="1"/>
    </xf>
    <xf numFmtId="39" fontId="121" fillId="28" borderId="0" xfId="45" applyFont="1" applyFill="1" applyBorder="1" applyAlignment="1">
      <alignment horizontal="left" vertical="center"/>
    </xf>
    <xf numFmtId="0" fontId="121" fillId="28" borderId="0" xfId="62" applyNumberFormat="1" applyFont="1" applyFill="1" applyAlignment="1">
      <alignment horizontal="right" vertical="center"/>
    </xf>
    <xf numFmtId="169" fontId="122" fillId="26" borderId="17" xfId="0" applyNumberFormat="1" applyFont="1" applyFill="1" applyBorder="1" applyAlignment="1">
      <alignment horizontal="centerContinuous" vertical="center"/>
    </xf>
    <xf numFmtId="0" fontId="122" fillId="26" borderId="17" xfId="0" applyNumberFormat="1" applyFont="1" applyFill="1" applyBorder="1" applyAlignment="1">
      <alignment horizontal="centerContinuous" vertical="center"/>
    </xf>
    <xf numFmtId="169" fontId="122" fillId="26" borderId="13" xfId="0" applyNumberFormat="1" applyFont="1" applyFill="1" applyBorder="1" applyAlignment="1">
      <alignment horizontal="centerContinuous" vertical="center"/>
    </xf>
    <xf numFmtId="0" fontId="116" fillId="28" borderId="0" xfId="0" applyFont="1" applyFill="1" applyAlignment="1">
      <alignment vertical="center"/>
    </xf>
    <xf numFmtId="169" fontId="125" fillId="27" borderId="12" xfId="62" applyNumberFormat="1" applyFont="1" applyFill="1" applyBorder="1" applyAlignment="1">
      <alignment horizontal="right" vertical="center"/>
    </xf>
    <xf numFmtId="169" fontId="125" fillId="0" borderId="12" xfId="62" applyNumberFormat="1" applyFont="1" applyBorder="1" applyAlignment="1">
      <alignment horizontal="right" vertical="center"/>
    </xf>
    <xf numFmtId="4" fontId="122" fillId="26" borderId="17" xfId="67" applyNumberFormat="1" applyFont="1" applyFill="1" applyBorder="1" applyAlignment="1">
      <alignment horizontal="center" vertical="center" wrapText="1"/>
    </xf>
    <xf numFmtId="173" fontId="125" fillId="28" borderId="12" xfId="62" applyNumberFormat="1" applyFont="1" applyFill="1" applyBorder="1" applyAlignment="1">
      <alignment horizontal="right" vertical="center"/>
    </xf>
    <xf numFmtId="173" fontId="125" fillId="27" borderId="12" xfId="62" applyNumberFormat="1" applyFont="1" applyFill="1" applyBorder="1" applyAlignment="1">
      <alignment horizontal="right" vertical="center"/>
    </xf>
    <xf numFmtId="0" fontId="116" fillId="28" borderId="0" xfId="0" applyFont="1" applyFill="1"/>
    <xf numFmtId="0" fontId="127" fillId="0" borderId="0" xfId="0" applyFont="1" applyAlignment="1">
      <alignment horizontal="centerContinuous"/>
    </xf>
    <xf numFmtId="0" fontId="116" fillId="0" borderId="0" xfId="0" applyFont="1"/>
    <xf numFmtId="49" fontId="128" fillId="0" borderId="0" xfId="0" quotePrefix="1" applyNumberFormat="1" applyFont="1" applyFill="1" applyBorder="1" applyAlignment="1">
      <alignment vertical="center"/>
    </xf>
    <xf numFmtId="0" fontId="116" fillId="0" borderId="0" xfId="0" applyFont="1" applyFill="1" applyAlignment="1">
      <alignment vertical="center"/>
    </xf>
    <xf numFmtId="4" fontId="122" fillId="26" borderId="17" xfId="0" applyNumberFormat="1" applyFont="1" applyFill="1" applyBorder="1" applyAlignment="1">
      <alignment horizontal="center" vertical="center" wrapText="1"/>
    </xf>
    <xf numFmtId="4" fontId="122" fillId="26" borderId="18" xfId="0" applyNumberFormat="1" applyFont="1" applyFill="1" applyBorder="1" applyAlignment="1">
      <alignment horizontal="center" vertical="center" wrapText="1"/>
    </xf>
    <xf numFmtId="0" fontId="125" fillId="28" borderId="0" xfId="0" applyFont="1" applyFill="1"/>
    <xf numFmtId="165" fontId="124" fillId="0" borderId="0" xfId="0" applyNumberFormat="1" applyFont="1" applyFill="1" applyBorder="1" applyAlignment="1">
      <alignment horizontal="center" vertical="center"/>
    </xf>
    <xf numFmtId="164" fontId="125" fillId="0" borderId="0" xfId="62" applyFont="1" applyFill="1" applyBorder="1" applyAlignment="1">
      <alignment vertical="center"/>
    </xf>
    <xf numFmtId="164" fontId="125" fillId="0" borderId="0" xfId="0" applyNumberFormat="1" applyFont="1" applyFill="1" applyAlignment="1">
      <alignment vertical="center"/>
    </xf>
    <xf numFmtId="0" fontId="125" fillId="0" borderId="0" xfId="0" applyFont="1"/>
    <xf numFmtId="164" fontId="125" fillId="0" borderId="0" xfId="62" applyFont="1"/>
    <xf numFmtId="0" fontId="125" fillId="0" borderId="0" xfId="0" applyFont="1" applyAlignment="1">
      <alignment vertical="center"/>
    </xf>
    <xf numFmtId="0" fontId="132" fillId="28" borderId="0" xfId="0" applyFont="1" applyFill="1" applyBorder="1"/>
    <xf numFmtId="0" fontId="135" fillId="25" borderId="11" xfId="41" applyFont="1" applyFill="1" applyBorder="1" applyAlignment="1">
      <alignment vertical="center"/>
    </xf>
    <xf numFmtId="173" fontId="136" fillId="25" borderId="11" xfId="41" applyNumberFormat="1" applyFont="1" applyFill="1" applyBorder="1" applyAlignment="1">
      <alignment horizontal="center" vertical="center"/>
    </xf>
    <xf numFmtId="173" fontId="136" fillId="25" borderId="11" xfId="62" applyNumberFormat="1" applyFont="1" applyFill="1" applyBorder="1" applyAlignment="1">
      <alignment horizontal="center" vertical="center"/>
    </xf>
    <xf numFmtId="0" fontId="133" fillId="0" borderId="12" xfId="41" applyFont="1" applyBorder="1"/>
    <xf numFmtId="169" fontId="116" fillId="28" borderId="0" xfId="0" applyNumberFormat="1" applyFont="1" applyFill="1"/>
    <xf numFmtId="0" fontId="140" fillId="0" borderId="13" xfId="0" applyFont="1" applyFill="1" applyBorder="1"/>
    <xf numFmtId="0" fontId="129" fillId="0" borderId="13" xfId="0" applyNumberFormat="1" applyFont="1" applyFill="1" applyBorder="1" applyAlignment="1">
      <alignment vertical="center" wrapText="1"/>
    </xf>
    <xf numFmtId="168" fontId="129" fillId="0" borderId="13" xfId="62" applyNumberFormat="1" applyFont="1" applyFill="1" applyBorder="1" applyAlignment="1">
      <alignment horizontal="right" vertical="center" wrapText="1"/>
    </xf>
    <xf numFmtId="0" fontId="127" fillId="0" borderId="13" xfId="0" quotePrefix="1" applyFont="1" applyFill="1" applyBorder="1" applyAlignment="1">
      <alignment horizontal="center" vertical="center"/>
    </xf>
    <xf numFmtId="39" fontId="141" fillId="0" borderId="13" xfId="45" applyFont="1" applyFill="1" applyBorder="1" applyAlignment="1">
      <alignment horizontal="left" vertical="center"/>
    </xf>
    <xf numFmtId="39" fontId="141" fillId="0" borderId="13" xfId="45" applyFont="1" applyFill="1" applyBorder="1" applyAlignment="1">
      <alignment horizontal="center" vertical="center"/>
    </xf>
    <xf numFmtId="0" fontId="140" fillId="28" borderId="0" xfId="0" applyFont="1" applyFill="1" applyBorder="1"/>
    <xf numFmtId="0" fontId="132" fillId="28" borderId="0" xfId="0" applyFont="1" applyFill="1"/>
    <xf numFmtId="0" fontId="124" fillId="27" borderId="12" xfId="0" applyFont="1" applyFill="1" applyBorder="1" applyAlignment="1">
      <alignment vertical="center" wrapText="1"/>
    </xf>
    <xf numFmtId="0" fontId="124" fillId="28" borderId="12" xfId="0" applyFont="1" applyFill="1" applyBorder="1" applyAlignment="1">
      <alignment vertical="center" wrapText="1"/>
    </xf>
    <xf numFmtId="0" fontId="127" fillId="28" borderId="0" xfId="0" applyFont="1" applyFill="1" applyAlignment="1">
      <alignment horizontal="centerContinuous"/>
    </xf>
    <xf numFmtId="0" fontId="127" fillId="28" borderId="0" xfId="0" quotePrefix="1" applyFont="1" applyFill="1" applyAlignment="1">
      <alignment horizontal="centerContinuous"/>
    </xf>
    <xf numFmtId="168" fontId="143" fillId="28" borderId="0" xfId="62" applyNumberFormat="1" applyFont="1" applyFill="1" applyAlignment="1">
      <alignment horizontal="right" vertical="center"/>
    </xf>
    <xf numFmtId="173" fontId="116" fillId="28" borderId="0" xfId="0" applyNumberFormat="1" applyFont="1" applyFill="1"/>
    <xf numFmtId="14" fontId="116" fillId="28" borderId="0" xfId="0" applyNumberFormat="1" applyFont="1" applyFill="1"/>
    <xf numFmtId="173" fontId="124" fillId="27" borderId="12" xfId="62" applyNumberFormat="1" applyFont="1" applyFill="1" applyBorder="1" applyAlignment="1">
      <alignment horizontal="right" vertical="center"/>
    </xf>
    <xf numFmtId="173" fontId="125" fillId="0" borderId="11" xfId="62" applyNumberFormat="1" applyFont="1" applyFill="1" applyBorder="1" applyAlignment="1">
      <alignment horizontal="right" vertical="center"/>
    </xf>
    <xf numFmtId="0" fontId="125" fillId="28" borderId="0" xfId="0" applyFont="1" applyFill="1" applyAlignment="1">
      <alignment vertical="center"/>
    </xf>
    <xf numFmtId="17" fontId="117" fillId="28" borderId="0" xfId="0" applyNumberFormat="1" applyFont="1" applyFill="1" applyBorder="1" applyAlignment="1">
      <alignment horizontal="left"/>
    </xf>
    <xf numFmtId="164" fontId="125" fillId="28" borderId="0" xfId="0" applyNumberFormat="1" applyFont="1" applyFill="1"/>
    <xf numFmtId="164" fontId="125" fillId="28" borderId="0" xfId="62" applyFont="1" applyFill="1" applyBorder="1" applyAlignment="1">
      <alignment vertical="center"/>
    </xf>
    <xf numFmtId="164" fontId="125" fillId="28" borderId="0" xfId="0" applyNumberFormat="1" applyFont="1" applyFill="1" applyAlignment="1">
      <alignment vertical="center"/>
    </xf>
    <xf numFmtId="0" fontId="144" fillId="28" borderId="0" xfId="0" quotePrefix="1" applyFont="1" applyFill="1" applyBorder="1" applyAlignment="1">
      <alignment horizontal="left" vertical="center"/>
    </xf>
    <xf numFmtId="173" fontId="136" fillId="25" borderId="14" xfId="62" applyNumberFormat="1" applyFont="1" applyFill="1" applyBorder="1" applyAlignment="1">
      <alignment horizontal="center" vertical="center"/>
    </xf>
    <xf numFmtId="0" fontId="135" fillId="25" borderId="20" xfId="41" applyFont="1" applyFill="1" applyBorder="1" applyAlignment="1">
      <alignment vertical="center"/>
    </xf>
    <xf numFmtId="173" fontId="136" fillId="25" borderId="20" xfId="62" applyNumberFormat="1" applyFont="1" applyFill="1" applyBorder="1" applyAlignment="1">
      <alignment horizontal="center" vertical="center"/>
    </xf>
    <xf numFmtId="173" fontId="136" fillId="25" borderId="22" xfId="62" applyNumberFormat="1" applyFont="1" applyFill="1" applyBorder="1" applyAlignment="1">
      <alignment horizontal="center" vertical="center"/>
    </xf>
    <xf numFmtId="173" fontId="136" fillId="25" borderId="11" xfId="62" applyNumberFormat="1" applyFont="1" applyFill="1" applyBorder="1" applyAlignment="1">
      <alignment horizontal="right" vertical="center"/>
    </xf>
    <xf numFmtId="173" fontId="136" fillId="25" borderId="20" xfId="41" applyNumberFormat="1" applyFont="1" applyFill="1" applyBorder="1" applyAlignment="1">
      <alignment horizontal="center" vertical="center"/>
    </xf>
    <xf numFmtId="0" fontId="143" fillId="24" borderId="0" xfId="0" applyNumberFormat="1" applyFont="1" applyFill="1" applyBorder="1" applyAlignment="1">
      <alignment horizontal="right" vertical="center"/>
    </xf>
    <xf numFmtId="0" fontId="146" fillId="28" borderId="0" xfId="0" quotePrefix="1" applyFont="1" applyFill="1" applyAlignment="1">
      <alignment horizontal="centerContinuous"/>
    </xf>
    <xf numFmtId="168" fontId="143" fillId="0" borderId="0" xfId="62" applyNumberFormat="1" applyFont="1" applyFill="1" applyAlignment="1">
      <alignment horizontal="right" vertical="center" wrapText="1"/>
    </xf>
    <xf numFmtId="166" fontId="125" fillId="27" borderId="12" xfId="62" applyNumberFormat="1" applyFont="1" applyFill="1" applyBorder="1" applyAlignment="1">
      <alignment horizontal="right" vertical="center"/>
    </xf>
    <xf numFmtId="166" fontId="125" fillId="0" borderId="12" xfId="62" applyNumberFormat="1" applyFont="1" applyBorder="1" applyAlignment="1">
      <alignment horizontal="right" vertical="center"/>
    </xf>
    <xf numFmtId="0" fontId="125" fillId="0" borderId="0" xfId="0" applyFont="1" applyFill="1" applyAlignment="1">
      <alignment vertical="center"/>
    </xf>
    <xf numFmtId="166" fontId="125" fillId="0" borderId="0" xfId="0" applyNumberFormat="1" applyFont="1" applyFill="1" applyAlignment="1">
      <alignment vertical="center"/>
    </xf>
    <xf numFmtId="169" fontId="125" fillId="0" borderId="0" xfId="62" applyNumberFormat="1" applyFont="1" applyFill="1" applyBorder="1" applyAlignment="1">
      <alignment vertical="center"/>
    </xf>
    <xf numFmtId="17" fontId="147" fillId="0" borderId="0" xfId="0" applyNumberFormat="1" applyFont="1" applyBorder="1" applyAlignment="1">
      <alignment horizontal="left"/>
    </xf>
    <xf numFmtId="164" fontId="125" fillId="0" borderId="0" xfId="0" applyNumberFormat="1" applyFont="1"/>
    <xf numFmtId="169" fontId="125" fillId="0" borderId="0" xfId="0" applyNumberFormat="1" applyFont="1"/>
    <xf numFmtId="166" fontId="125" fillId="27" borderId="12" xfId="62" applyNumberFormat="1" applyFont="1" applyFill="1" applyBorder="1" applyAlignment="1">
      <alignment horizontal="center" vertical="center"/>
    </xf>
    <xf numFmtId="166" fontId="125" fillId="0" borderId="12" xfId="62" applyNumberFormat="1" applyFont="1" applyBorder="1" applyAlignment="1">
      <alignment horizontal="center" vertical="center"/>
    </xf>
    <xf numFmtId="0" fontId="145" fillId="0" borderId="0" xfId="0" applyFont="1" applyAlignment="1">
      <alignment vertical="center"/>
    </xf>
    <xf numFmtId="169" fontId="145" fillId="0" borderId="0" xfId="0" applyNumberFormat="1" applyFont="1" applyAlignment="1">
      <alignment vertical="center"/>
    </xf>
    <xf numFmtId="0" fontId="149" fillId="0" borderId="0" xfId="0" quotePrefix="1" applyFont="1" applyFill="1" applyAlignment="1">
      <alignment horizontal="center" vertical="center"/>
    </xf>
    <xf numFmtId="165" fontId="103" fillId="26" borderId="13" xfId="0" applyNumberFormat="1" applyFont="1" applyFill="1" applyBorder="1" applyAlignment="1">
      <alignment horizontal="center" vertical="center"/>
    </xf>
    <xf numFmtId="0" fontId="131" fillId="28" borderId="11" xfId="41" applyFont="1" applyFill="1" applyBorder="1" applyAlignment="1">
      <alignment horizontal="left" vertical="center"/>
    </xf>
    <xf numFmtId="173" fontId="131" fillId="28" borderId="11" xfId="62" applyNumberFormat="1" applyFont="1" applyFill="1" applyBorder="1" applyAlignment="1">
      <alignment horizontal="left" vertical="center"/>
    </xf>
    <xf numFmtId="0" fontId="125" fillId="27" borderId="12" xfId="41" applyFont="1" applyFill="1" applyBorder="1" applyAlignment="1">
      <alignment horizontal="left" vertical="center" indent="2"/>
    </xf>
    <xf numFmtId="173" fontId="125" fillId="27" borderId="12" xfId="62" applyNumberFormat="1" applyFont="1" applyFill="1" applyBorder="1" applyAlignment="1">
      <alignment horizontal="center" vertical="center"/>
    </xf>
    <xf numFmtId="0" fontId="125" fillId="0" borderId="12" xfId="41" applyFont="1" applyBorder="1" applyAlignment="1">
      <alignment horizontal="left" vertical="center" indent="2"/>
    </xf>
    <xf numFmtId="173" fontId="125" fillId="28" borderId="12" xfId="62" applyNumberFormat="1" applyFont="1" applyFill="1" applyBorder="1" applyAlignment="1">
      <alignment horizontal="center" vertical="center"/>
    </xf>
    <xf numFmtId="0" fontId="131" fillId="28" borderId="20" xfId="41" applyFont="1" applyFill="1" applyBorder="1" applyAlignment="1">
      <alignment horizontal="left" vertical="center"/>
    </xf>
    <xf numFmtId="173" fontId="131" fillId="28" borderId="20" xfId="62" applyNumberFormat="1" applyFont="1" applyFill="1" applyBorder="1" applyAlignment="1">
      <alignment horizontal="left" vertical="center"/>
    </xf>
    <xf numFmtId="0" fontId="136" fillId="26" borderId="19" xfId="41" applyFont="1" applyFill="1" applyBorder="1" applyAlignment="1">
      <alignment horizontal="center" vertical="center"/>
    </xf>
    <xf numFmtId="165" fontId="136" fillId="26" borderId="13" xfId="0" applyNumberFormat="1" applyFont="1" applyFill="1" applyBorder="1" applyAlignment="1">
      <alignment horizontal="center" vertical="center"/>
    </xf>
    <xf numFmtId="173" fontId="125" fillId="27" borderId="10" xfId="62" applyNumberFormat="1" applyFont="1" applyFill="1" applyBorder="1" applyAlignment="1">
      <alignment horizontal="center" vertical="center"/>
    </xf>
    <xf numFmtId="0" fontId="103" fillId="26" borderId="16" xfId="0" applyFont="1" applyFill="1" applyBorder="1" applyAlignment="1">
      <alignment horizontal="center" vertical="center" wrapText="1"/>
    </xf>
    <xf numFmtId="171" fontId="103" fillId="26" borderId="17" xfId="0" applyNumberFormat="1" applyFont="1" applyFill="1" applyBorder="1" applyAlignment="1">
      <alignment horizontal="center" vertical="center" wrapText="1"/>
    </xf>
    <xf numFmtId="171" fontId="103" fillId="26" borderId="18" xfId="0" applyNumberFormat="1" applyFont="1" applyFill="1" applyBorder="1" applyAlignment="1">
      <alignment horizontal="center" vertical="center" wrapText="1"/>
    </xf>
    <xf numFmtId="4" fontId="103" fillId="26" borderId="17" xfId="0" applyNumberFormat="1" applyFont="1" applyFill="1" applyBorder="1" applyAlignment="1">
      <alignment horizontal="center" vertical="center" wrapText="1"/>
    </xf>
    <xf numFmtId="0" fontId="103" fillId="26" borderId="17" xfId="0" applyFont="1" applyFill="1" applyBorder="1" applyAlignment="1">
      <alignment horizontal="center" vertical="center"/>
    </xf>
    <xf numFmtId="4" fontId="103" fillId="26" borderId="17" xfId="0" applyNumberFormat="1" applyFont="1" applyFill="1" applyBorder="1" applyAlignment="1">
      <alignment horizontal="center" vertical="center"/>
    </xf>
    <xf numFmtId="0" fontId="103" fillId="26" borderId="17" xfId="0" applyFont="1" applyFill="1" applyBorder="1" applyAlignment="1">
      <alignment horizontal="center" vertical="center" wrapText="1"/>
    </xf>
    <xf numFmtId="169" fontId="103" fillId="26" borderId="17" xfId="0" applyNumberFormat="1" applyFont="1" applyFill="1" applyBorder="1" applyAlignment="1">
      <alignment horizontal="center" vertical="center" wrapText="1"/>
    </xf>
    <xf numFmtId="169" fontId="103" fillId="26" borderId="18" xfId="0" applyNumberFormat="1" applyFont="1" applyFill="1" applyBorder="1" applyAlignment="1">
      <alignment horizontal="center" vertical="center" wrapText="1"/>
    </xf>
    <xf numFmtId="17" fontId="136" fillId="26" borderId="13" xfId="0" applyNumberFormat="1" applyFont="1" applyFill="1" applyBorder="1" applyAlignment="1">
      <alignment horizontal="center" vertical="center" wrapText="1"/>
    </xf>
    <xf numFmtId="17" fontId="136" fillId="26" borderId="24" xfId="0" applyNumberFormat="1" applyFont="1" applyFill="1" applyBorder="1" applyAlignment="1">
      <alignment horizontal="center" vertical="center" wrapText="1"/>
    </xf>
    <xf numFmtId="173" fontId="131" fillId="28" borderId="20" xfId="62" applyNumberFormat="1" applyFont="1" applyFill="1" applyBorder="1" applyAlignment="1">
      <alignment horizontal="right" vertical="center"/>
    </xf>
    <xf numFmtId="164" fontId="125" fillId="27" borderId="12" xfId="62" applyFont="1" applyFill="1" applyBorder="1" applyAlignment="1">
      <alignment horizontal="center" vertical="center"/>
    </xf>
    <xf numFmtId="164" fontId="125" fillId="28" borderId="12" xfId="62" applyFont="1" applyFill="1" applyBorder="1" applyAlignment="1">
      <alignment horizontal="center" vertical="center"/>
    </xf>
    <xf numFmtId="0" fontId="139" fillId="28" borderId="20" xfId="50" applyNumberFormat="1" applyFont="1" applyFill="1" applyBorder="1" applyAlignment="1">
      <alignment horizontal="center" vertical="center"/>
    </xf>
    <xf numFmtId="0" fontId="139" fillId="28" borderId="25" xfId="50" applyNumberFormat="1" applyFont="1" applyFill="1" applyBorder="1" applyAlignment="1">
      <alignment horizontal="center" vertical="center"/>
    </xf>
    <xf numFmtId="166" fontId="125" fillId="0" borderId="0" xfId="62" applyNumberFormat="1" applyFont="1" applyFill="1" applyBorder="1" applyAlignment="1">
      <alignment horizontal="center" vertical="center"/>
    </xf>
    <xf numFmtId="173" fontId="125" fillId="27" borderId="12" xfId="62" applyNumberFormat="1" applyFont="1" applyFill="1" applyBorder="1" applyAlignment="1">
      <alignment horizontal="right" vertical="center" indent="2"/>
    </xf>
    <xf numFmtId="173" fontId="125" fillId="0" borderId="12" xfId="62" applyNumberFormat="1" applyFont="1" applyBorder="1" applyAlignment="1">
      <alignment horizontal="right" vertical="center" indent="2"/>
    </xf>
    <xf numFmtId="173" fontId="125" fillId="27" borderId="12" xfId="62" applyNumberFormat="1" applyFont="1" applyFill="1" applyBorder="1" applyAlignment="1">
      <alignment horizontal="left" vertical="center" indent="2"/>
    </xf>
    <xf numFmtId="173" fontId="125" fillId="0" borderId="12" xfId="62" applyNumberFormat="1" applyFont="1" applyBorder="1" applyAlignment="1">
      <alignment horizontal="left" vertical="center" indent="2"/>
    </xf>
    <xf numFmtId="173" fontId="133" fillId="0" borderId="12" xfId="62" applyNumberFormat="1" applyFont="1" applyBorder="1"/>
    <xf numFmtId="173" fontId="125" fillId="0" borderId="12" xfId="62" applyNumberFormat="1" applyFont="1" applyFill="1" applyBorder="1" applyAlignment="1">
      <alignment horizontal="right" vertical="center"/>
    </xf>
    <xf numFmtId="173" fontId="124" fillId="0" borderId="12" xfId="62" applyNumberFormat="1" applyFont="1" applyFill="1" applyBorder="1" applyAlignment="1">
      <alignment horizontal="right" vertical="center"/>
    </xf>
    <xf numFmtId="0" fontId="120" fillId="28" borderId="0" xfId="0" quotePrefix="1" applyFont="1" applyFill="1" applyBorder="1" applyAlignment="1">
      <alignment horizontal="left" vertical="center"/>
    </xf>
    <xf numFmtId="0" fontId="67" fillId="0" borderId="0" xfId="0" applyFont="1" applyAlignment="1">
      <alignment horizontal="right"/>
    </xf>
    <xf numFmtId="0" fontId="144" fillId="26" borderId="35" xfId="0" applyFont="1" applyFill="1" applyBorder="1"/>
    <xf numFmtId="0" fontId="132" fillId="26" borderId="36" xfId="0" applyFont="1" applyFill="1" applyBorder="1"/>
    <xf numFmtId="0" fontId="132" fillId="26" borderId="36" xfId="0" applyFont="1" applyFill="1" applyBorder="1" applyAlignment="1">
      <alignment horizontal="center"/>
    </xf>
    <xf numFmtId="0" fontId="143" fillId="26" borderId="36" xfId="0" applyFont="1" applyFill="1" applyBorder="1"/>
    <xf numFmtId="0" fontId="143" fillId="26" borderId="22" xfId="0" applyFont="1" applyFill="1" applyBorder="1"/>
    <xf numFmtId="165" fontId="124" fillId="62" borderId="12" xfId="0" applyNumberFormat="1" applyFont="1" applyFill="1" applyBorder="1" applyAlignment="1">
      <alignment horizontal="center" vertical="center"/>
    </xf>
    <xf numFmtId="165" fontId="124" fillId="62" borderId="11" xfId="0" applyNumberFormat="1" applyFont="1" applyFill="1" applyBorder="1" applyAlignment="1">
      <alignment horizontal="center" vertical="center"/>
    </xf>
    <xf numFmtId="39" fontId="119" fillId="28" borderId="0" xfId="45" applyFont="1" applyFill="1" applyBorder="1" applyAlignment="1">
      <alignment horizontal="center" vertical="center"/>
    </xf>
    <xf numFmtId="169" fontId="106" fillId="28" borderId="0" xfId="0" applyNumberFormat="1" applyFont="1" applyFill="1" applyAlignment="1">
      <alignment horizontal="center" vertical="top" wrapText="1"/>
    </xf>
    <xf numFmtId="168" fontId="106" fillId="28" borderId="0" xfId="62" applyNumberFormat="1" applyFont="1" applyFill="1" applyAlignment="1">
      <alignment horizontal="center" vertical="top" wrapText="1"/>
    </xf>
    <xf numFmtId="0" fontId="48" fillId="28" borderId="0" xfId="0" applyFont="1" applyFill="1" applyAlignment="1">
      <alignment horizontal="center" vertical="center"/>
    </xf>
    <xf numFmtId="168" fontId="117" fillId="0" borderId="0" xfId="62" applyNumberFormat="1" applyFont="1" applyFill="1" applyAlignment="1">
      <alignment horizontal="center" vertical="center" wrapText="1"/>
    </xf>
    <xf numFmtId="0" fontId="61" fillId="28" borderId="0" xfId="62" applyNumberFormat="1" applyFont="1" applyFill="1" applyAlignment="1">
      <alignment horizontal="right" vertical="center"/>
    </xf>
    <xf numFmtId="169" fontId="156" fillId="28" borderId="0" xfId="0" applyNumberFormat="1" applyFont="1" applyFill="1" applyAlignment="1">
      <alignment vertical="center" wrapText="1"/>
    </xf>
    <xf numFmtId="164" fontId="156" fillId="28" borderId="0" xfId="50" applyFont="1" applyFill="1" applyAlignment="1">
      <alignment vertical="center"/>
    </xf>
    <xf numFmtId="0" fontId="130" fillId="28" borderId="0" xfId="0" applyFont="1" applyFill="1" applyBorder="1"/>
    <xf numFmtId="0" fontId="157" fillId="28" borderId="0" xfId="0" applyFont="1" applyFill="1" applyBorder="1"/>
    <xf numFmtId="0" fontId="130" fillId="28" borderId="0" xfId="0" applyFont="1" applyFill="1"/>
    <xf numFmtId="0" fontId="158" fillId="0" borderId="0" xfId="0" applyFont="1" applyFill="1" applyBorder="1" applyAlignment="1">
      <alignment horizontal="center" vertical="center" wrapText="1"/>
    </xf>
    <xf numFmtId="168" fontId="67" fillId="28" borderId="0" xfId="62" applyNumberFormat="1" applyFont="1" applyFill="1" applyAlignment="1">
      <alignment horizontal="right" vertical="center"/>
    </xf>
    <xf numFmtId="0" fontId="155" fillId="28" borderId="0" xfId="0" applyFont="1" applyFill="1"/>
    <xf numFmtId="0" fontId="154" fillId="28" borderId="0" xfId="0" quotePrefix="1" applyFont="1" applyFill="1" applyAlignment="1">
      <alignment horizontal="centerContinuous"/>
    </xf>
    <xf numFmtId="0" fontId="67" fillId="24" borderId="0" xfId="0" applyNumberFormat="1" applyFont="1" applyFill="1" applyBorder="1" applyAlignment="1">
      <alignment horizontal="right" vertical="center"/>
    </xf>
    <xf numFmtId="168" fontId="67" fillId="0" borderId="0" xfId="62" applyNumberFormat="1" applyFont="1" applyFill="1" applyAlignment="1">
      <alignment horizontal="right" vertical="center" wrapText="1"/>
    </xf>
    <xf numFmtId="0" fontId="14" fillId="28" borderId="0" xfId="0" applyFont="1" applyFill="1" applyBorder="1"/>
    <xf numFmtId="0" fontId="159" fillId="0" borderId="0" xfId="0" applyFont="1" applyAlignment="1">
      <alignment vertical="center"/>
    </xf>
    <xf numFmtId="164" fontId="160" fillId="28" borderId="0" xfId="50" applyFont="1" applyFill="1" applyAlignment="1">
      <alignment vertical="center"/>
    </xf>
    <xf numFmtId="164" fontId="138" fillId="28" borderId="0" xfId="50" applyFont="1" applyFill="1" applyAlignment="1">
      <alignment vertical="center"/>
    </xf>
    <xf numFmtId="0" fontId="159" fillId="28" borderId="0" xfId="0" applyFont="1" applyFill="1"/>
    <xf numFmtId="0" fontId="161" fillId="28" borderId="0" xfId="0" applyFont="1" applyFill="1" applyBorder="1"/>
    <xf numFmtId="0" fontId="162" fillId="28" borderId="0" xfId="0" applyFont="1" applyFill="1" applyBorder="1"/>
    <xf numFmtId="0" fontId="144" fillId="0" borderId="15" xfId="0" applyFont="1" applyFill="1" applyBorder="1" applyAlignment="1">
      <alignment vertical="center"/>
    </xf>
    <xf numFmtId="0" fontId="159" fillId="28" borderId="0" xfId="0" applyFont="1" applyFill="1" applyBorder="1"/>
    <xf numFmtId="169" fontId="103" fillId="61" borderId="23" xfId="0" applyNumberFormat="1" applyFont="1" applyFill="1" applyBorder="1" applyAlignment="1">
      <alignment horizontal="center" vertical="center"/>
    </xf>
    <xf numFmtId="0" fontId="14" fillId="0" borderId="0" xfId="0" applyFont="1"/>
    <xf numFmtId="0" fontId="122" fillId="26" borderId="13" xfId="0" applyNumberFormat="1" applyFont="1" applyFill="1" applyBorder="1" applyAlignment="1">
      <alignment horizontal="center" vertical="center"/>
    </xf>
    <xf numFmtId="169" fontId="122" fillId="26" borderId="13" xfId="0" applyNumberFormat="1" applyFont="1" applyFill="1" applyBorder="1" applyAlignment="1">
      <alignment horizontal="center" vertical="center"/>
    </xf>
    <xf numFmtId="164" fontId="125" fillId="0" borderId="12" xfId="62" applyFont="1" applyBorder="1" applyAlignment="1">
      <alignment horizontal="right" vertical="center"/>
    </xf>
    <xf numFmtId="0" fontId="124" fillId="62" borderId="12" xfId="0" applyNumberFormat="1" applyFont="1" applyFill="1" applyBorder="1" applyAlignment="1">
      <alignment horizontal="center" vertical="center"/>
    </xf>
    <xf numFmtId="0" fontId="163" fillId="28" borderId="0" xfId="0" applyFont="1" applyFill="1" applyBorder="1"/>
    <xf numFmtId="39" fontId="151" fillId="28" borderId="0" xfId="31" applyNumberFormat="1" applyFont="1" applyFill="1" applyBorder="1" applyAlignment="1" applyProtection="1">
      <alignment horizontal="right" vertical="center"/>
    </xf>
    <xf numFmtId="0" fontId="53" fillId="0" borderId="0" xfId="0" applyFont="1" applyFill="1" applyBorder="1"/>
    <xf numFmtId="0" fontId="164" fillId="28" borderId="0" xfId="0" applyFont="1" applyFill="1"/>
    <xf numFmtId="0" fontId="164" fillId="0" borderId="0" xfId="0" applyFont="1"/>
    <xf numFmtId="17" fontId="61" fillId="28" borderId="0" xfId="62" applyNumberFormat="1" applyFont="1" applyFill="1" applyAlignment="1">
      <alignment horizontal="right" vertical="center"/>
    </xf>
    <xf numFmtId="39" fontId="120" fillId="28" borderId="0" xfId="45" applyFont="1" applyFill="1" applyBorder="1" applyAlignment="1">
      <alignment horizontal="left" vertical="center"/>
    </xf>
    <xf numFmtId="0" fontId="0" fillId="0" borderId="0" xfId="0" applyAlignment="1">
      <alignment horizontal="center"/>
    </xf>
    <xf numFmtId="0" fontId="59" fillId="28" borderId="0" xfId="0" applyFont="1" applyFill="1" applyBorder="1" applyAlignment="1">
      <alignment horizontal="center"/>
    </xf>
    <xf numFmtId="0" fontId="14" fillId="0" borderId="0" xfId="0" applyFont="1" applyAlignment="1">
      <alignment vertical="center"/>
    </xf>
    <xf numFmtId="169" fontId="14" fillId="0" borderId="0" xfId="0" applyNumberFormat="1" applyFont="1" applyAlignment="1">
      <alignment vertical="center"/>
    </xf>
    <xf numFmtId="0" fontId="14" fillId="0" borderId="0" xfId="0" applyFont="1" applyFill="1" applyAlignment="1">
      <alignment horizontal="center" vertical="center"/>
    </xf>
    <xf numFmtId="0" fontId="14" fillId="0" borderId="0" xfId="0" applyFont="1" applyFill="1" applyAlignment="1">
      <alignment vertical="center"/>
    </xf>
    <xf numFmtId="0" fontId="54" fillId="28" borderId="0" xfId="12922" applyFont="1" applyFill="1"/>
    <xf numFmtId="169" fontId="103" fillId="26" borderId="17" xfId="79" applyNumberFormat="1" applyFont="1" applyFill="1" applyBorder="1" applyAlignment="1">
      <alignment horizontal="center" vertical="center" wrapText="1"/>
    </xf>
    <xf numFmtId="169" fontId="125" fillId="27" borderId="12" xfId="79" applyNumberFormat="1" applyFont="1" applyFill="1" applyBorder="1" applyAlignment="1">
      <alignment horizontal="right" vertical="center" wrapText="1" indent="1"/>
    </xf>
    <xf numFmtId="169" fontId="125" fillId="28" borderId="0" xfId="79" applyNumberFormat="1" applyFont="1" applyFill="1" applyBorder="1" applyAlignment="1">
      <alignment horizontal="right" vertical="center" wrapText="1" indent="1"/>
    </xf>
    <xf numFmtId="169" fontId="125" fillId="28" borderId="12" xfId="79" applyNumberFormat="1" applyFont="1" applyFill="1" applyBorder="1" applyAlignment="1">
      <alignment horizontal="right" vertical="center" wrapText="1" indent="1"/>
    </xf>
    <xf numFmtId="171" fontId="137" fillId="25" borderId="11" xfId="79" applyNumberFormat="1" applyFont="1" applyFill="1" applyBorder="1" applyAlignment="1">
      <alignment vertical="center" wrapText="1"/>
    </xf>
    <xf numFmtId="169" fontId="148" fillId="25" borderId="21" xfId="79" applyNumberFormat="1" applyFont="1" applyFill="1" applyBorder="1" applyAlignment="1">
      <alignment horizontal="right" vertical="center" indent="1"/>
    </xf>
    <xf numFmtId="169" fontId="148" fillId="25" borderId="14" xfId="79" applyNumberFormat="1" applyFont="1" applyFill="1" applyBorder="1" applyAlignment="1">
      <alignment horizontal="right" vertical="center" indent="1"/>
    </xf>
    <xf numFmtId="169" fontId="14" fillId="0" borderId="0" xfId="0" applyNumberFormat="1" applyFont="1"/>
    <xf numFmtId="39" fontId="120" fillId="28" borderId="0" xfId="45" applyFont="1" applyFill="1" applyBorder="1" applyAlignment="1">
      <alignment horizontal="left" vertical="center" wrapText="1"/>
    </xf>
    <xf numFmtId="0" fontId="127" fillId="28" borderId="0" xfId="0" applyFont="1" applyFill="1" applyAlignment="1">
      <alignment horizontal="centerContinuous" wrapText="1"/>
    </xf>
    <xf numFmtId="171" fontId="142" fillId="25" borderId="11" xfId="79" applyNumberFormat="1" applyFont="1" applyFill="1" applyBorder="1" applyAlignment="1">
      <alignment vertical="center" wrapText="1"/>
    </xf>
    <xf numFmtId="169" fontId="128" fillId="25" borderId="21" xfId="79" applyNumberFormat="1" applyFont="1" applyFill="1" applyBorder="1" applyAlignment="1">
      <alignment horizontal="right" vertical="center" indent="1"/>
    </xf>
    <xf numFmtId="169" fontId="128" fillId="25" borderId="11" xfId="79" applyNumberFormat="1" applyFont="1" applyFill="1" applyBorder="1" applyAlignment="1">
      <alignment horizontal="right" vertical="center" indent="1"/>
    </xf>
    <xf numFmtId="0" fontId="116" fillId="0" borderId="0" xfId="0" applyFont="1" applyBorder="1"/>
    <xf numFmtId="0" fontId="103" fillId="26" borderId="41" xfId="0" applyFont="1" applyFill="1" applyBorder="1" applyAlignment="1">
      <alignment horizontal="center" vertical="center" wrapText="1"/>
    </xf>
    <xf numFmtId="43" fontId="14" fillId="0" borderId="0" xfId="0" applyNumberFormat="1" applyFont="1"/>
    <xf numFmtId="172" fontId="60" fillId="28" borderId="0" xfId="12923" applyNumberFormat="1" applyFont="1" applyFill="1" applyBorder="1"/>
    <xf numFmtId="172" fontId="59" fillId="28" borderId="0" xfId="12923" applyNumberFormat="1" applyFont="1" applyFill="1" applyBorder="1"/>
    <xf numFmtId="172" fontId="60" fillId="28" borderId="0" xfId="12923" applyNumberFormat="1" applyFont="1" applyFill="1" applyBorder="1" applyAlignment="1">
      <alignment horizontal="center" vertical="center"/>
    </xf>
    <xf numFmtId="172" fontId="59" fillId="28" borderId="0" xfId="12923" applyNumberFormat="1" applyFont="1" applyFill="1" applyBorder="1" applyAlignment="1">
      <alignment horizontal="center"/>
    </xf>
    <xf numFmtId="0" fontId="134" fillId="26" borderId="42" xfId="0" applyFont="1" applyFill="1" applyBorder="1" applyAlignment="1">
      <alignment vertical="center"/>
    </xf>
    <xf numFmtId="0" fontId="134" fillId="26" borderId="0" xfId="0" applyFont="1" applyFill="1" applyBorder="1" applyAlignment="1">
      <alignment vertical="center"/>
    </xf>
    <xf numFmtId="164" fontId="40" fillId="28" borderId="0" xfId="62" applyFont="1" applyFill="1" applyBorder="1"/>
    <xf numFmtId="43" fontId="40" fillId="28" borderId="0" xfId="0" applyNumberFormat="1" applyFont="1" applyFill="1" applyBorder="1"/>
    <xf numFmtId="164" fontId="14" fillId="0" borderId="0" xfId="0" applyNumberFormat="1" applyFont="1" applyAlignment="1">
      <alignment vertical="center"/>
    </xf>
    <xf numFmtId="164" fontId="14" fillId="0" borderId="0" xfId="0" applyNumberFormat="1" applyFont="1"/>
    <xf numFmtId="164" fontId="40" fillId="28" borderId="0" xfId="62" applyFont="1" applyFill="1" applyBorder="1" applyAlignment="1">
      <alignment vertical="center"/>
    </xf>
    <xf numFmtId="164" fontId="83" fillId="28" borderId="0" xfId="62" applyFont="1" applyFill="1"/>
    <xf numFmtId="0" fontId="124" fillId="28" borderId="11" xfId="41" applyFont="1" applyFill="1" applyBorder="1" applyAlignment="1">
      <alignment horizontal="left" vertical="center"/>
    </xf>
    <xf numFmtId="173" fontId="124" fillId="28" borderId="11" xfId="62" applyNumberFormat="1" applyFont="1" applyFill="1" applyBorder="1" applyAlignment="1">
      <alignment horizontal="right" vertical="center"/>
    </xf>
    <xf numFmtId="173" fontId="124" fillId="28" borderId="11" xfId="62" applyNumberFormat="1" applyFont="1" applyFill="1" applyBorder="1" applyAlignment="1">
      <alignment horizontal="left" vertical="center"/>
    </xf>
    <xf numFmtId="0" fontId="124" fillId="28" borderId="20" xfId="41" applyFont="1" applyFill="1" applyBorder="1" applyAlignment="1">
      <alignment horizontal="left" vertical="center"/>
    </xf>
    <xf numFmtId="0" fontId="142" fillId="25" borderId="11" xfId="41" applyFont="1" applyFill="1" applyBorder="1" applyAlignment="1">
      <alignment vertical="center"/>
    </xf>
    <xf numFmtId="173" fontId="142" fillId="25" borderId="11" xfId="62" applyNumberFormat="1" applyFont="1" applyFill="1" applyBorder="1" applyAlignment="1">
      <alignment horizontal="right" vertical="center"/>
    </xf>
    <xf numFmtId="164" fontId="122" fillId="28" borderId="0" xfId="62" applyFont="1" applyFill="1" applyBorder="1" applyAlignment="1">
      <alignment horizontal="right" vertical="center"/>
    </xf>
    <xf numFmtId="0" fontId="122" fillId="26" borderId="19" xfId="41" applyFont="1" applyFill="1" applyBorder="1" applyAlignment="1">
      <alignment horizontal="center" vertical="center"/>
    </xf>
    <xf numFmtId="173" fontId="165" fillId="28" borderId="12" xfId="41" applyNumberFormat="1" applyFont="1" applyFill="1" applyBorder="1" applyAlignment="1">
      <alignment horizontal="center" vertical="center"/>
    </xf>
    <xf numFmtId="173" fontId="165" fillId="28" borderId="10" xfId="62" applyNumberFormat="1" applyFont="1" applyFill="1" applyBorder="1" applyAlignment="1">
      <alignment horizontal="center" vertical="center"/>
    </xf>
    <xf numFmtId="164" fontId="166" fillId="28" borderId="0" xfId="62" applyFont="1" applyFill="1" applyBorder="1"/>
    <xf numFmtId="173" fontId="122" fillId="25" borderId="11" xfId="41" applyNumberFormat="1" applyFont="1" applyFill="1" applyBorder="1" applyAlignment="1">
      <alignment horizontal="center" vertical="center"/>
    </xf>
    <xf numFmtId="173" fontId="122" fillId="25" borderId="11" xfId="62" applyNumberFormat="1" applyFont="1" applyFill="1" applyBorder="1" applyAlignment="1">
      <alignment horizontal="center" vertical="center"/>
    </xf>
    <xf numFmtId="173" fontId="165" fillId="28" borderId="12" xfId="62" applyNumberFormat="1" applyFont="1" applyFill="1" applyBorder="1" applyAlignment="1">
      <alignment horizontal="center" vertical="center"/>
    </xf>
    <xf numFmtId="0" fontId="166" fillId="28" borderId="0" xfId="12922" applyFont="1" applyFill="1" applyBorder="1"/>
    <xf numFmtId="0" fontId="122" fillId="26" borderId="19" xfId="12922" applyFont="1" applyFill="1" applyBorder="1" applyAlignment="1">
      <alignment horizontal="center" vertical="center"/>
    </xf>
    <xf numFmtId="0" fontId="142" fillId="28" borderId="0" xfId="12922" applyFont="1" applyFill="1" applyBorder="1" applyAlignment="1">
      <alignment vertical="center"/>
    </xf>
    <xf numFmtId="0" fontId="140" fillId="28" borderId="0" xfId="12922" applyFont="1" applyFill="1"/>
    <xf numFmtId="164" fontId="140" fillId="28" borderId="0" xfId="62" applyFont="1" applyFill="1"/>
    <xf numFmtId="164" fontId="125" fillId="0" borderId="12" xfId="62" applyFont="1" applyBorder="1" applyAlignment="1">
      <alignment horizontal="right" vertical="center"/>
    </xf>
    <xf numFmtId="164" fontId="125" fillId="27" borderId="12" xfId="62" applyFont="1" applyFill="1" applyBorder="1" applyAlignment="1">
      <alignment horizontal="right" vertical="center"/>
    </xf>
    <xf numFmtId="173" fontId="124" fillId="28" borderId="20" xfId="62" applyNumberFormat="1" applyFont="1" applyFill="1" applyBorder="1" applyAlignment="1">
      <alignment horizontal="right" vertical="center"/>
    </xf>
    <xf numFmtId="173" fontId="124" fillId="28" borderId="20" xfId="62" applyNumberFormat="1" applyFont="1" applyFill="1" applyBorder="1" applyAlignment="1">
      <alignment horizontal="left" vertical="center"/>
    </xf>
    <xf numFmtId="173" fontId="142" fillId="25" borderId="11" xfId="62" applyNumberFormat="1" applyFont="1" applyFill="1" applyBorder="1" applyAlignment="1">
      <alignment vertical="center"/>
    </xf>
    <xf numFmtId="17" fontId="120" fillId="28" borderId="0" xfId="62" applyNumberFormat="1" applyFont="1" applyFill="1" applyAlignment="1">
      <alignment horizontal="right" vertical="center"/>
    </xf>
    <xf numFmtId="0" fontId="120" fillId="28" borderId="0" xfId="62" quotePrefix="1" applyNumberFormat="1" applyFont="1" applyFill="1" applyAlignment="1">
      <alignment horizontal="right"/>
    </xf>
    <xf numFmtId="4" fontId="103" fillId="61" borderId="23" xfId="0" applyNumberFormat="1" applyFont="1" applyFill="1" applyBorder="1" applyAlignment="1">
      <alignment horizontal="center" vertical="center" wrapText="1"/>
    </xf>
    <xf numFmtId="165" fontId="124" fillId="62" borderId="44" xfId="0" applyNumberFormat="1" applyFont="1" applyFill="1" applyBorder="1" applyAlignment="1">
      <alignment horizontal="center" vertical="center"/>
    </xf>
    <xf numFmtId="17" fontId="61" fillId="28" borderId="0" xfId="62" quotePrefix="1" applyNumberFormat="1" applyFont="1" applyFill="1" applyAlignment="1">
      <alignment horizontal="right"/>
    </xf>
    <xf numFmtId="166" fontId="124" fillId="62" borderId="12" xfId="62" quotePrefix="1" applyNumberFormat="1" applyFont="1" applyFill="1" applyBorder="1" applyAlignment="1">
      <alignment horizontal="center" vertical="center"/>
    </xf>
    <xf numFmtId="165" fontId="124" fillId="0" borderId="43" xfId="0" applyNumberFormat="1" applyFont="1" applyFill="1" applyBorder="1" applyAlignment="1">
      <alignment horizontal="center" vertical="center"/>
    </xf>
    <xf numFmtId="173" fontId="125" fillId="0" borderId="43" xfId="62" applyNumberFormat="1" applyFont="1" applyFill="1" applyBorder="1" applyAlignment="1">
      <alignment horizontal="right" vertical="center"/>
    </xf>
    <xf numFmtId="173" fontId="124" fillId="0" borderId="43" xfId="62" applyNumberFormat="1" applyFont="1" applyFill="1" applyBorder="1" applyAlignment="1">
      <alignment horizontal="right" vertical="center"/>
    </xf>
    <xf numFmtId="17" fontId="61" fillId="28" borderId="0" xfId="62" applyNumberFormat="1" applyFont="1" applyFill="1" applyAlignment="1">
      <alignment horizontal="right"/>
    </xf>
    <xf numFmtId="39" fontId="151" fillId="28" borderId="0" xfId="31" applyNumberFormat="1" applyFont="1" applyFill="1" applyBorder="1" applyAlignment="1" applyProtection="1">
      <alignment horizontal="right"/>
    </xf>
    <xf numFmtId="165" fontId="124" fillId="62" borderId="12" xfId="0" quotePrefix="1" applyNumberFormat="1" applyFont="1" applyFill="1" applyBorder="1" applyAlignment="1">
      <alignment horizontal="center" vertical="center"/>
    </xf>
    <xf numFmtId="164" fontId="125" fillId="27" borderId="12" xfId="62" applyNumberFormat="1" applyFont="1" applyFill="1" applyBorder="1" applyAlignment="1">
      <alignment horizontal="center" vertical="center"/>
    </xf>
    <xf numFmtId="165" fontId="124" fillId="62" borderId="11" xfId="0" quotePrefix="1" applyNumberFormat="1" applyFont="1" applyFill="1" applyBorder="1" applyAlignment="1">
      <alignment horizontal="center" vertical="center"/>
    </xf>
    <xf numFmtId="39" fontId="120" fillId="28" borderId="0" xfId="45" applyFont="1" applyFill="1" applyBorder="1" applyAlignment="1">
      <alignment horizontal="left" vertical="center"/>
    </xf>
    <xf numFmtId="4" fontId="122" fillId="61" borderId="23" xfId="0" applyNumberFormat="1" applyFont="1" applyFill="1" applyBorder="1" applyAlignment="1">
      <alignment horizontal="center" vertical="center" wrapText="1"/>
    </xf>
    <xf numFmtId="43" fontId="2" fillId="28" borderId="0" xfId="12922" applyNumberFormat="1" applyFont="1" applyFill="1"/>
    <xf numFmtId="165" fontId="124" fillId="0" borderId="0" xfId="0" quotePrefix="1" applyNumberFormat="1" applyFont="1" applyFill="1" applyBorder="1" applyAlignment="1">
      <alignment horizontal="center" vertical="center"/>
    </xf>
    <xf numFmtId="166" fontId="125" fillId="0" borderId="0" xfId="62" applyNumberFormat="1" applyFont="1" applyFill="1" applyBorder="1" applyAlignment="1">
      <alignment horizontal="right" vertical="center"/>
    </xf>
    <xf numFmtId="0" fontId="124" fillId="62" borderId="44" xfId="0" applyNumberFormat="1" applyFont="1" applyFill="1" applyBorder="1" applyAlignment="1">
      <alignment horizontal="center" vertical="center"/>
    </xf>
    <xf numFmtId="166" fontId="125" fillId="0" borderId="10" xfId="62" applyNumberFormat="1" applyFont="1" applyBorder="1" applyAlignment="1">
      <alignment horizontal="right" vertical="center"/>
    </xf>
    <xf numFmtId="166" fontId="125" fillId="27" borderId="10" xfId="62" applyNumberFormat="1" applyFont="1" applyFill="1" applyBorder="1" applyAlignment="1">
      <alignment horizontal="right" vertical="center"/>
    </xf>
    <xf numFmtId="17" fontId="61" fillId="28" borderId="0" xfId="62" quotePrefix="1" applyNumberFormat="1" applyFont="1" applyFill="1" applyAlignment="1">
      <alignment horizontal="right" vertical="center"/>
    </xf>
    <xf numFmtId="164" fontId="125" fillId="27" borderId="11" xfId="62" applyFont="1" applyFill="1" applyBorder="1" applyAlignment="1">
      <alignment horizontal="right" vertical="center"/>
    </xf>
    <xf numFmtId="17" fontId="14" fillId="0" borderId="0" xfId="0" applyNumberFormat="1" applyFont="1" applyAlignment="1">
      <alignment vertical="center"/>
    </xf>
    <xf numFmtId="173" fontId="125" fillId="27" borderId="10" xfId="62" applyNumberFormat="1" applyFont="1" applyFill="1" applyBorder="1" applyAlignment="1">
      <alignment horizontal="right" vertical="center"/>
    </xf>
    <xf numFmtId="169" fontId="125" fillId="27" borderId="42" xfId="79" applyNumberFormat="1" applyFont="1" applyFill="1" applyBorder="1" applyAlignment="1">
      <alignment horizontal="right" vertical="center" wrapText="1" indent="1"/>
    </xf>
    <xf numFmtId="169" fontId="125" fillId="27" borderId="47" xfId="79" applyNumberFormat="1" applyFont="1" applyFill="1" applyBorder="1" applyAlignment="1">
      <alignment horizontal="right" vertical="center" wrapText="1" indent="1"/>
    </xf>
    <xf numFmtId="164" fontId="125" fillId="27" borderId="12" xfId="62" applyFont="1" applyFill="1" applyBorder="1" applyAlignment="1">
      <alignment horizontal="left" vertical="center" indent="2"/>
    </xf>
    <xf numFmtId="164" fontId="125" fillId="0" borderId="12" xfId="62" applyFont="1" applyBorder="1" applyAlignment="1">
      <alignment horizontal="left" vertical="center" indent="2"/>
    </xf>
    <xf numFmtId="164" fontId="131" fillId="28" borderId="20" xfId="62" applyFont="1" applyFill="1" applyBorder="1" applyAlignment="1">
      <alignment horizontal="left" vertical="center"/>
    </xf>
    <xf numFmtId="164" fontId="124" fillId="28" borderId="20" xfId="62" applyFont="1" applyFill="1" applyBorder="1" applyAlignment="1">
      <alignment horizontal="left" vertical="center"/>
    </xf>
    <xf numFmtId="164" fontId="125" fillId="0" borderId="12" xfId="62" applyFont="1" applyBorder="1" applyAlignment="1">
      <alignment horizontal="right" vertical="center" indent="2"/>
    </xf>
    <xf numFmtId="0" fontId="131" fillId="28" borderId="20" xfId="62" applyNumberFormat="1" applyFont="1" applyFill="1" applyBorder="1" applyAlignment="1">
      <alignment horizontal="right" vertical="center"/>
    </xf>
    <xf numFmtId="0" fontId="125" fillId="27" borderId="12" xfId="62" applyNumberFormat="1" applyFont="1" applyFill="1" applyBorder="1" applyAlignment="1">
      <alignment horizontal="right" vertical="center"/>
    </xf>
    <xf numFmtId="0" fontId="125" fillId="28" borderId="12" xfId="62" applyNumberFormat="1" applyFont="1" applyFill="1" applyBorder="1" applyAlignment="1">
      <alignment horizontal="right" vertical="center"/>
    </xf>
    <xf numFmtId="0" fontId="116" fillId="0" borderId="0" xfId="0" applyFont="1" applyBorder="1" applyAlignment="1">
      <alignment vertical="center"/>
    </xf>
    <xf numFmtId="0" fontId="142" fillId="26" borderId="0" xfId="0" applyFont="1" applyFill="1" applyBorder="1" applyAlignment="1">
      <alignment horizontal="center" vertical="center"/>
    </xf>
    <xf numFmtId="0" fontId="125" fillId="27" borderId="11" xfId="41" applyFont="1" applyFill="1" applyBorder="1" applyAlignment="1">
      <alignment horizontal="left" vertical="center" indent="2"/>
    </xf>
    <xf numFmtId="164" fontId="125" fillId="28" borderId="12" xfId="62" applyFont="1" applyFill="1" applyBorder="1" applyAlignment="1">
      <alignment horizontal="right" vertical="center"/>
    </xf>
    <xf numFmtId="0" fontId="125" fillId="28" borderId="0" xfId="0" applyFont="1" applyFill="1" applyBorder="1" applyAlignment="1">
      <alignment vertical="center"/>
    </xf>
    <xf numFmtId="0" fontId="125" fillId="0" borderId="43" xfId="0" applyFont="1" applyBorder="1" applyAlignment="1">
      <alignment vertical="center"/>
    </xf>
    <xf numFmtId="17" fontId="120" fillId="28" borderId="0" xfId="62" quotePrefix="1" applyNumberFormat="1" applyFont="1" applyFill="1" applyAlignment="1">
      <alignment horizontal="right" vertical="center"/>
    </xf>
    <xf numFmtId="165" fontId="124" fillId="62" borderId="50" xfId="0" applyNumberFormat="1" applyFont="1" applyFill="1" applyBorder="1" applyAlignment="1">
      <alignment horizontal="center" vertical="center"/>
    </xf>
    <xf numFmtId="0" fontId="145" fillId="28" borderId="0" xfId="0" applyFont="1" applyFill="1" applyAlignment="1">
      <alignment vertical="center"/>
    </xf>
    <xf numFmtId="165" fontId="124" fillId="62" borderId="50" xfId="0" quotePrefix="1" applyNumberFormat="1" applyFont="1" applyFill="1" applyBorder="1" applyAlignment="1">
      <alignment horizontal="center" vertical="center"/>
    </xf>
    <xf numFmtId="169" fontId="125" fillId="27" borderId="10" xfId="79" applyNumberFormat="1" applyFont="1" applyFill="1" applyBorder="1" applyAlignment="1">
      <alignment horizontal="right" vertical="center" wrapText="1" indent="1"/>
    </xf>
    <xf numFmtId="169" fontId="125" fillId="28" borderId="10" xfId="79" applyNumberFormat="1" applyFont="1" applyFill="1" applyBorder="1" applyAlignment="1">
      <alignment horizontal="right" vertical="center" wrapText="1" indent="1"/>
    </xf>
    <xf numFmtId="173" fontId="125" fillId="0" borderId="10" xfId="62" applyNumberFormat="1" applyFont="1" applyFill="1" applyBorder="1" applyAlignment="1">
      <alignment horizontal="right" vertical="center"/>
    </xf>
    <xf numFmtId="0" fontId="125" fillId="0" borderId="0" xfId="0" applyFont="1" applyBorder="1" applyAlignment="1">
      <alignment vertical="center"/>
    </xf>
    <xf numFmtId="164" fontId="125" fillId="28" borderId="0" xfId="50" applyFont="1" applyFill="1"/>
    <xf numFmtId="0" fontId="125" fillId="28" borderId="0" xfId="0" applyFont="1" applyFill="1" applyBorder="1"/>
    <xf numFmtId="17" fontId="125" fillId="28" borderId="0" xfId="0" applyNumberFormat="1" applyFont="1" applyFill="1" applyBorder="1" applyAlignment="1">
      <alignment horizontal="left"/>
    </xf>
    <xf numFmtId="0" fontId="145" fillId="0" borderId="0" xfId="0" applyFont="1" applyFill="1" applyAlignment="1">
      <alignment vertical="center"/>
    </xf>
    <xf numFmtId="0" fontId="145" fillId="0" borderId="0" xfId="0" applyFont="1"/>
    <xf numFmtId="164" fontId="124" fillId="0" borderId="0" xfId="62" applyFont="1" applyBorder="1"/>
    <xf numFmtId="169" fontId="145" fillId="0" borderId="0" xfId="0" applyNumberFormat="1" applyFont="1"/>
    <xf numFmtId="164" fontId="1" fillId="28" borderId="0" xfId="62" applyFont="1" applyFill="1"/>
    <xf numFmtId="0" fontId="125" fillId="0" borderId="0" xfId="0" applyFont="1" applyAlignment="1">
      <alignment horizontal="left" vertical="center"/>
    </xf>
    <xf numFmtId="169" fontId="128" fillId="25" borderId="14" xfId="79" applyNumberFormat="1" applyFont="1" applyFill="1" applyBorder="1" applyAlignment="1">
      <alignment horizontal="right" vertical="center" indent="1"/>
    </xf>
    <xf numFmtId="0" fontId="142" fillId="26" borderId="0" xfId="0" applyFont="1" applyFill="1" applyBorder="1" applyAlignment="1">
      <alignment horizontal="center" vertical="center"/>
    </xf>
    <xf numFmtId="0" fontId="142" fillId="26" borderId="0" xfId="0" applyFont="1" applyFill="1" applyBorder="1" applyAlignment="1">
      <alignment horizontal="center" vertical="center"/>
    </xf>
    <xf numFmtId="169" fontId="125" fillId="0" borderId="0" xfId="0" applyNumberFormat="1" applyFont="1" applyBorder="1" applyAlignment="1">
      <alignment vertical="center"/>
    </xf>
    <xf numFmtId="0" fontId="142" fillId="26" borderId="0" xfId="0" applyFont="1" applyFill="1" applyBorder="1" applyAlignment="1">
      <alignment horizontal="center" vertical="center"/>
    </xf>
    <xf numFmtId="0" fontId="142" fillId="26" borderId="0" xfId="0" applyFont="1" applyFill="1" applyBorder="1" applyAlignment="1">
      <alignment horizontal="center" vertical="center"/>
    </xf>
    <xf numFmtId="164" fontId="125" fillId="27" borderId="50" xfId="62" applyFont="1" applyFill="1" applyBorder="1" applyAlignment="1">
      <alignment horizontal="right" vertical="center"/>
    </xf>
    <xf numFmtId="169" fontId="125" fillId="27" borderId="50" xfId="62" applyNumberFormat="1" applyFont="1" applyFill="1" applyBorder="1" applyAlignment="1">
      <alignment horizontal="right" vertical="center"/>
    </xf>
    <xf numFmtId="173" fontId="125" fillId="27" borderId="50" xfId="62" applyNumberFormat="1" applyFont="1" applyFill="1" applyBorder="1" applyAlignment="1">
      <alignment horizontal="right" vertical="center"/>
    </xf>
    <xf numFmtId="173" fontId="124" fillId="27" borderId="50" xfId="62" applyNumberFormat="1" applyFont="1" applyFill="1" applyBorder="1" applyAlignment="1">
      <alignment horizontal="right" vertical="center"/>
    </xf>
    <xf numFmtId="0" fontId="124" fillId="62" borderId="50" xfId="0" applyNumberFormat="1" applyFont="1" applyFill="1" applyBorder="1" applyAlignment="1">
      <alignment horizontal="center" vertical="center"/>
    </xf>
    <xf numFmtId="173" fontId="125" fillId="27" borderId="51" xfId="62" applyNumberFormat="1" applyFont="1" applyFill="1" applyBorder="1" applyAlignment="1">
      <alignment horizontal="right" vertical="center"/>
    </xf>
    <xf numFmtId="166" fontId="125" fillId="27" borderId="51" xfId="62" applyNumberFormat="1" applyFont="1" applyFill="1" applyBorder="1" applyAlignment="1">
      <alignment horizontal="right" vertical="center"/>
    </xf>
    <xf numFmtId="166" fontId="125" fillId="27" borderId="50" xfId="62" applyNumberFormat="1" applyFont="1" applyFill="1" applyBorder="1" applyAlignment="1">
      <alignment horizontal="right" vertical="center"/>
    </xf>
    <xf numFmtId="166" fontId="125" fillId="27" borderId="50" xfId="62" applyNumberFormat="1" applyFont="1" applyFill="1" applyBorder="1" applyAlignment="1">
      <alignment horizontal="center" vertical="center"/>
    </xf>
    <xf numFmtId="0" fontId="142" fillId="26" borderId="0" xfId="0" applyFont="1" applyFill="1" applyBorder="1" applyAlignment="1">
      <alignment horizontal="center" vertical="center"/>
    </xf>
    <xf numFmtId="0" fontId="142" fillId="26" borderId="0" xfId="0" applyFont="1" applyFill="1" applyBorder="1" applyAlignment="1">
      <alignment horizontal="center" vertical="center"/>
    </xf>
    <xf numFmtId="0" fontId="142" fillId="26" borderId="0" xfId="0" applyFont="1" applyFill="1" applyBorder="1" applyAlignment="1">
      <alignment horizontal="center" vertical="center"/>
    </xf>
    <xf numFmtId="0" fontId="142" fillId="26" borderId="0" xfId="0" applyFont="1" applyFill="1" applyBorder="1" applyAlignment="1">
      <alignment horizontal="center" vertical="center"/>
    </xf>
    <xf numFmtId="0" fontId="106" fillId="28" borderId="0" xfId="0" applyFont="1" applyFill="1" applyBorder="1" applyAlignment="1">
      <alignment vertical="center"/>
    </xf>
    <xf numFmtId="0" fontId="142" fillId="26" borderId="0" xfId="0" applyFont="1" applyFill="1" applyBorder="1" applyAlignment="1">
      <alignment horizontal="center" vertical="center"/>
    </xf>
    <xf numFmtId="164" fontId="124" fillId="28" borderId="11" xfId="62" applyFont="1" applyFill="1" applyBorder="1" applyAlignment="1">
      <alignment horizontal="left" vertical="center"/>
    </xf>
    <xf numFmtId="164" fontId="142" fillId="25" borderId="11" xfId="62" applyFont="1" applyFill="1" applyBorder="1" applyAlignment="1">
      <alignment vertical="center"/>
    </xf>
    <xf numFmtId="169" fontId="125" fillId="27" borderId="11" xfId="62" applyNumberFormat="1" applyFont="1" applyFill="1" applyBorder="1" applyAlignment="1">
      <alignment horizontal="right" vertical="center"/>
    </xf>
    <xf numFmtId="173" fontId="125" fillId="27" borderId="11" xfId="62" applyNumberFormat="1" applyFont="1" applyFill="1" applyBorder="1" applyAlignment="1">
      <alignment horizontal="right" vertical="center"/>
    </xf>
    <xf numFmtId="0" fontId="142" fillId="26" borderId="0" xfId="0" applyFont="1" applyFill="1" applyBorder="1" applyAlignment="1">
      <alignment horizontal="center" vertical="center"/>
    </xf>
    <xf numFmtId="49" fontId="61" fillId="28" borderId="0" xfId="62" applyNumberFormat="1" applyFont="1" applyFill="1" applyAlignment="1">
      <alignment horizontal="right" vertical="center"/>
    </xf>
    <xf numFmtId="165" fontId="124" fillId="62" borderId="0" xfId="0" quotePrefix="1" applyNumberFormat="1" applyFont="1" applyFill="1" applyBorder="1" applyAlignment="1">
      <alignment horizontal="center" vertical="center"/>
    </xf>
    <xf numFmtId="165" fontId="122" fillId="26" borderId="45" xfId="0" quotePrefix="1" applyNumberFormat="1" applyFont="1" applyFill="1" applyBorder="1" applyAlignment="1">
      <alignment horizontal="center" vertical="center"/>
    </xf>
    <xf numFmtId="49" fontId="124" fillId="62" borderId="10" xfId="0" quotePrefix="1" applyNumberFormat="1" applyFont="1" applyFill="1" applyBorder="1" applyAlignment="1">
      <alignment horizontal="center" vertical="center"/>
    </xf>
    <xf numFmtId="173" fontId="165" fillId="28" borderId="0" xfId="62" applyNumberFormat="1" applyFont="1" applyFill="1" applyBorder="1" applyAlignment="1">
      <alignment horizontal="center" vertical="center"/>
    </xf>
    <xf numFmtId="173" fontId="125" fillId="28" borderId="10" xfId="62" applyNumberFormat="1" applyFont="1" applyFill="1" applyBorder="1" applyAlignment="1">
      <alignment horizontal="center" vertical="center"/>
    </xf>
    <xf numFmtId="173" fontId="125" fillId="27" borderId="10" xfId="62" applyNumberFormat="1" applyFont="1" applyFill="1" applyBorder="1" applyAlignment="1">
      <alignment horizontal="right" vertical="center" indent="2"/>
    </xf>
    <xf numFmtId="164" fontId="125" fillId="0" borderId="10" xfId="62" applyFont="1" applyBorder="1" applyAlignment="1">
      <alignment horizontal="right" vertical="center" indent="2"/>
    </xf>
    <xf numFmtId="0" fontId="134" fillId="26" borderId="52" xfId="0" applyFont="1" applyFill="1" applyBorder="1" applyAlignment="1">
      <alignment vertical="center"/>
    </xf>
    <xf numFmtId="173" fontId="136" fillId="25" borderId="14" xfId="41" applyNumberFormat="1" applyFont="1" applyFill="1" applyBorder="1" applyAlignment="1">
      <alignment horizontal="center" vertical="center"/>
    </xf>
    <xf numFmtId="0" fontId="135" fillId="0" borderId="11" xfId="41" applyFont="1" applyFill="1" applyBorder="1" applyAlignment="1">
      <alignment vertical="center"/>
    </xf>
    <xf numFmtId="173" fontId="136" fillId="0" borderId="11" xfId="41" applyNumberFormat="1" applyFont="1" applyFill="1" applyBorder="1" applyAlignment="1">
      <alignment horizontal="center" vertical="center"/>
    </xf>
    <xf numFmtId="165" fontId="103" fillId="26" borderId="53" xfId="0" applyNumberFormat="1" applyFont="1" applyFill="1" applyBorder="1" applyAlignment="1">
      <alignment horizontal="center" vertical="center"/>
    </xf>
    <xf numFmtId="173" fontId="124" fillId="28" borderId="44" xfId="62" applyNumberFormat="1" applyFont="1" applyFill="1" applyBorder="1" applyAlignment="1">
      <alignment horizontal="left" vertical="center"/>
    </xf>
    <xf numFmtId="0" fontId="142" fillId="26" borderId="10" xfId="0" applyFont="1" applyFill="1" applyBorder="1" applyAlignment="1">
      <alignment horizontal="center" vertical="center"/>
    </xf>
    <xf numFmtId="165" fontId="103" fillId="26" borderId="54" xfId="0" applyNumberFormat="1" applyFont="1" applyFill="1" applyBorder="1" applyAlignment="1">
      <alignment horizontal="center" vertical="center"/>
    </xf>
    <xf numFmtId="169" fontId="148" fillId="25" borderId="55" xfId="79" applyNumberFormat="1" applyFont="1" applyFill="1" applyBorder="1" applyAlignment="1">
      <alignment horizontal="right" vertical="center" indent="1"/>
    </xf>
    <xf numFmtId="166" fontId="125" fillId="27" borderId="14" xfId="62" applyNumberFormat="1" applyFont="1" applyFill="1" applyBorder="1" applyAlignment="1">
      <alignment horizontal="right" vertical="center"/>
    </xf>
    <xf numFmtId="165" fontId="124" fillId="62" borderId="10" xfId="0" quotePrefix="1" applyNumberFormat="1" applyFont="1" applyFill="1" applyBorder="1" applyAlignment="1">
      <alignment horizontal="center" vertical="center"/>
    </xf>
    <xf numFmtId="164" fontId="125" fillId="0" borderId="10" xfId="62" applyFont="1" applyBorder="1" applyAlignment="1">
      <alignment horizontal="right" vertical="center"/>
    </xf>
    <xf numFmtId="165" fontId="122" fillId="26" borderId="56" xfId="0" quotePrefix="1" applyNumberFormat="1" applyFont="1" applyFill="1" applyBorder="1" applyAlignment="1">
      <alignment horizontal="center" vertical="center"/>
    </xf>
    <xf numFmtId="0" fontId="134" fillId="26" borderId="10" xfId="0" applyFont="1" applyFill="1" applyBorder="1" applyAlignment="1">
      <alignment vertical="center"/>
    </xf>
    <xf numFmtId="173" fontId="124" fillId="28" borderId="10" xfId="62" applyNumberFormat="1" applyFont="1" applyFill="1" applyBorder="1" applyAlignment="1">
      <alignment horizontal="left" vertical="center"/>
    </xf>
    <xf numFmtId="173" fontId="125" fillId="27" borderId="44" xfId="62" applyNumberFormat="1" applyFont="1" applyFill="1" applyBorder="1" applyAlignment="1">
      <alignment horizontal="center" vertical="center"/>
    </xf>
    <xf numFmtId="173" fontId="125" fillId="27" borderId="20" xfId="62" applyNumberFormat="1" applyFont="1" applyFill="1" applyBorder="1" applyAlignment="1">
      <alignment horizontal="center" vertical="center"/>
    </xf>
    <xf numFmtId="173" fontId="142" fillId="25" borderId="20" xfId="62" applyNumberFormat="1" applyFont="1" applyFill="1" applyBorder="1" applyAlignment="1">
      <alignment horizontal="right" vertical="center"/>
    </xf>
    <xf numFmtId="0" fontId="142" fillId="26" borderId="57" xfId="0" applyFont="1" applyFill="1" applyBorder="1" applyAlignment="1">
      <alignment horizontal="center" vertical="center"/>
    </xf>
    <xf numFmtId="0" fontId="142" fillId="26" borderId="12" xfId="0" applyFont="1" applyFill="1" applyBorder="1" applyAlignment="1">
      <alignment horizontal="center" vertical="center"/>
    </xf>
    <xf numFmtId="165" fontId="103" fillId="26" borderId="58" xfId="0" applyNumberFormat="1" applyFont="1" applyFill="1" applyBorder="1" applyAlignment="1">
      <alignment horizontal="center" vertical="center"/>
    </xf>
    <xf numFmtId="166" fontId="124" fillId="62" borderId="21" xfId="62" quotePrefix="1" applyNumberFormat="1" applyFont="1" applyFill="1" applyBorder="1" applyAlignment="1">
      <alignment horizontal="center" vertical="center"/>
    </xf>
    <xf numFmtId="166" fontId="125" fillId="0" borderId="11" xfId="62" applyNumberFormat="1" applyFont="1" applyBorder="1" applyAlignment="1">
      <alignment horizontal="center" vertical="center"/>
    </xf>
    <xf numFmtId="173" fontId="165" fillId="28" borderId="44" xfId="62" applyNumberFormat="1" applyFont="1" applyFill="1" applyBorder="1" applyAlignment="1">
      <alignment horizontal="center" vertical="center"/>
    </xf>
    <xf numFmtId="0" fontId="142" fillId="26" borderId="0" xfId="0" applyFont="1" applyFill="1" applyBorder="1" applyAlignment="1">
      <alignment horizontal="center" vertical="center"/>
    </xf>
    <xf numFmtId="0" fontId="122" fillId="26" borderId="18" xfId="0" applyFont="1" applyFill="1" applyBorder="1" applyAlignment="1">
      <alignment horizontal="centerContinuous" vertical="center"/>
    </xf>
    <xf numFmtId="0" fontId="122" fillId="26" borderId="24" xfId="0" applyNumberFormat="1" applyFont="1" applyFill="1" applyBorder="1" applyAlignment="1">
      <alignment horizontal="centerContinuous" vertical="center"/>
    </xf>
    <xf numFmtId="173" fontId="124" fillId="0" borderId="14" xfId="62" applyNumberFormat="1" applyFont="1" applyFill="1" applyBorder="1" applyAlignment="1">
      <alignment horizontal="right" vertical="center"/>
    </xf>
    <xf numFmtId="173" fontId="125" fillId="0" borderId="14" xfId="62" applyNumberFormat="1" applyFont="1" applyFill="1" applyBorder="1" applyAlignment="1">
      <alignment horizontal="right" vertical="center"/>
    </xf>
    <xf numFmtId="166" fontId="124" fillId="62" borderId="0" xfId="62" quotePrefix="1" applyNumberFormat="1" applyFont="1" applyFill="1" applyBorder="1" applyAlignment="1">
      <alignment horizontal="center" vertical="center"/>
    </xf>
    <xf numFmtId="173" fontId="125" fillId="27" borderId="14" xfId="62" applyNumberFormat="1" applyFont="1" applyFill="1" applyBorder="1" applyAlignment="1">
      <alignment horizontal="right" vertical="center"/>
    </xf>
    <xf numFmtId="165" fontId="122" fillId="26" borderId="60" xfId="0" quotePrefix="1" applyNumberFormat="1" applyFont="1" applyFill="1" applyBorder="1" applyAlignment="1">
      <alignment horizontal="center" vertical="center"/>
    </xf>
    <xf numFmtId="165" fontId="122" fillId="26" borderId="59" xfId="0" quotePrefix="1" applyNumberFormat="1" applyFont="1" applyFill="1" applyBorder="1" applyAlignment="1">
      <alignment horizontal="center" vertical="center"/>
    </xf>
    <xf numFmtId="173" fontId="124" fillId="28" borderId="12" xfId="62" applyNumberFormat="1" applyFont="1" applyFill="1" applyBorder="1" applyAlignment="1">
      <alignment horizontal="left" vertical="center"/>
    </xf>
    <xf numFmtId="165" fontId="122" fillId="26" borderId="61" xfId="0" quotePrefix="1" applyNumberFormat="1" applyFont="1" applyFill="1" applyBorder="1" applyAlignment="1">
      <alignment horizontal="center" vertical="center"/>
    </xf>
    <xf numFmtId="173" fontId="125" fillId="27" borderId="46" xfId="62" applyNumberFormat="1" applyFont="1" applyFill="1" applyBorder="1" applyAlignment="1">
      <alignment horizontal="center" vertical="center"/>
    </xf>
    <xf numFmtId="173" fontId="142" fillId="25" borderId="14" xfId="62" applyNumberFormat="1" applyFont="1" applyFill="1" applyBorder="1" applyAlignment="1">
      <alignment vertical="center"/>
    </xf>
    <xf numFmtId="165" fontId="122" fillId="26" borderId="62" xfId="0" quotePrefix="1" applyNumberFormat="1" applyFont="1" applyFill="1" applyBorder="1" applyAlignment="1">
      <alignment horizontal="center" vertical="center"/>
    </xf>
    <xf numFmtId="173" fontId="124" fillId="28" borderId="22" xfId="62" applyNumberFormat="1" applyFont="1" applyFill="1" applyBorder="1" applyAlignment="1">
      <alignment horizontal="left" vertical="center"/>
    </xf>
    <xf numFmtId="173" fontId="122" fillId="25" borderId="14" xfId="62" applyNumberFormat="1" applyFont="1" applyFill="1" applyBorder="1" applyAlignment="1">
      <alignment horizontal="center" vertical="center"/>
    </xf>
    <xf numFmtId="0" fontId="67" fillId="0" borderId="0" xfId="0" applyFont="1"/>
    <xf numFmtId="0" fontId="126" fillId="27" borderId="0" xfId="0" applyFont="1" applyFill="1" applyAlignment="1">
      <alignment horizontal="left"/>
    </xf>
    <xf numFmtId="0" fontId="85" fillId="26" borderId="0" xfId="0" applyFont="1" applyFill="1" applyBorder="1" applyAlignment="1">
      <alignment horizontal="center" vertical="center"/>
    </xf>
    <xf numFmtId="0" fontId="113" fillId="24" borderId="0" xfId="0" applyFont="1" applyFill="1" applyBorder="1" applyAlignment="1">
      <alignment horizontal="center" vertical="center" wrapText="1"/>
    </xf>
    <xf numFmtId="17" fontId="114" fillId="28" borderId="0" xfId="0" quotePrefix="1" applyNumberFormat="1" applyFont="1" applyFill="1" applyBorder="1" applyAlignment="1">
      <alignment horizontal="center" vertical="center" wrapText="1"/>
    </xf>
    <xf numFmtId="0" fontId="114" fillId="28" borderId="0" xfId="0" applyFont="1" applyFill="1" applyBorder="1" applyAlignment="1">
      <alignment horizontal="center" vertical="center" wrapText="1"/>
    </xf>
    <xf numFmtId="0" fontId="126" fillId="27" borderId="37" xfId="0" applyFont="1" applyFill="1" applyBorder="1" applyAlignment="1">
      <alignment horizontal="left"/>
    </xf>
    <xf numFmtId="0" fontId="126" fillId="27" borderId="38" xfId="0" applyFont="1" applyFill="1" applyBorder="1" applyAlignment="1">
      <alignment horizontal="left"/>
    </xf>
    <xf numFmtId="0" fontId="126" fillId="27" borderId="39" xfId="0" applyFont="1" applyFill="1" applyBorder="1" applyAlignment="1">
      <alignment horizontal="left"/>
    </xf>
    <xf numFmtId="39" fontId="152" fillId="27" borderId="0" xfId="45" applyFont="1" applyFill="1" applyBorder="1" applyAlignment="1">
      <alignment horizontal="center" vertical="center"/>
    </xf>
    <xf numFmtId="0" fontId="153" fillId="27" borderId="0" xfId="0" applyFont="1" applyFill="1" applyAlignment="1">
      <alignment horizontal="center"/>
    </xf>
    <xf numFmtId="0" fontId="122" fillId="61" borderId="23" xfId="0" applyFont="1" applyFill="1" applyBorder="1" applyAlignment="1">
      <alignment horizontal="center" vertical="center"/>
    </xf>
    <xf numFmtId="0" fontId="122" fillId="61" borderId="40" xfId="0" applyFont="1" applyFill="1" applyBorder="1" applyAlignment="1">
      <alignment horizontal="center" vertical="center"/>
    </xf>
    <xf numFmtId="39" fontId="113" fillId="27" borderId="0" xfId="45" applyFont="1" applyFill="1" applyBorder="1" applyAlignment="1">
      <alignment horizontal="center" vertical="center"/>
    </xf>
    <xf numFmtId="0" fontId="0" fillId="27" borderId="0" xfId="0" applyFill="1" applyAlignment="1">
      <alignment horizontal="center"/>
    </xf>
    <xf numFmtId="39" fontId="120" fillId="28" borderId="0" xfId="45" applyFont="1" applyFill="1" applyBorder="1" applyAlignment="1">
      <alignment horizontal="left" vertical="center"/>
    </xf>
    <xf numFmtId="0" fontId="142" fillId="26" borderId="42" xfId="0" applyFont="1" applyFill="1" applyBorder="1" applyAlignment="1">
      <alignment horizontal="center" vertical="center"/>
    </xf>
    <xf numFmtId="0" fontId="142" fillId="26" borderId="0" xfId="0" applyFont="1" applyFill="1" applyBorder="1" applyAlignment="1">
      <alignment horizontal="center" vertical="center"/>
    </xf>
    <xf numFmtId="39" fontId="152" fillId="27" borderId="0" xfId="45" quotePrefix="1" applyFont="1" applyFill="1" applyBorder="1" applyAlignment="1">
      <alignment horizontal="center" vertical="center"/>
    </xf>
    <xf numFmtId="0" fontId="145" fillId="27" borderId="0" xfId="0" applyFont="1" applyFill="1" applyAlignment="1">
      <alignment horizontal="center"/>
    </xf>
    <xf numFmtId="0" fontId="0" fillId="0" borderId="0" xfId="0" applyAlignment="1">
      <alignment horizontal="center"/>
    </xf>
    <xf numFmtId="0" fontId="134" fillId="26" borderId="48" xfId="0" applyFont="1" applyFill="1" applyBorder="1" applyAlignment="1">
      <alignment horizontal="center" vertical="center"/>
    </xf>
    <xf numFmtId="0" fontId="134" fillId="26" borderId="49" xfId="0" applyFont="1" applyFill="1" applyBorder="1" applyAlignment="1">
      <alignment horizontal="center" vertical="center"/>
    </xf>
    <xf numFmtId="0" fontId="134" fillId="26" borderId="52" xfId="0" applyFont="1" applyFill="1" applyBorder="1" applyAlignment="1">
      <alignment horizontal="center" vertical="center"/>
    </xf>
    <xf numFmtId="0" fontId="0" fillId="0" borderId="0" xfId="0" applyAlignment="1"/>
    <xf numFmtId="0" fontId="125" fillId="0" borderId="0" xfId="0" applyFont="1" applyAlignment="1">
      <alignment horizontal="left" vertical="center" wrapText="1"/>
    </xf>
    <xf numFmtId="0" fontId="159" fillId="0" borderId="0" xfId="0" applyFont="1" applyAlignment="1"/>
    <xf numFmtId="4" fontId="80" fillId="28" borderId="0" xfId="31" applyNumberFormat="1" applyFont="1" applyFill="1" applyBorder="1" applyAlignment="1" applyProtection="1">
      <alignment horizontal="center"/>
    </xf>
    <xf numFmtId="0" fontId="56" fillId="29" borderId="0" xfId="0" applyNumberFormat="1" applyFont="1" applyFill="1" applyAlignment="1">
      <alignment horizontal="right" vertical="center"/>
    </xf>
    <xf numFmtId="0" fontId="59" fillId="28" borderId="0" xfId="0" applyFont="1" applyFill="1" applyBorder="1" applyAlignment="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29">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
      <numFmt numFmtId="174"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5D9"/>
      <color rgb="FFEAEAEA"/>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1158875</xdr:colOff>
      <xdr:row>16</xdr:row>
      <xdr:rowOff>81542</xdr:rowOff>
    </xdr:from>
    <xdr:to>
      <xdr:col>7</xdr:col>
      <xdr:colOff>421821</xdr:colOff>
      <xdr:row>19</xdr:row>
      <xdr:rowOff>133497</xdr:rowOff>
    </xdr:to>
    <xdr:sp macro="" textlink="">
      <xdr:nvSpPr>
        <xdr:cNvPr id="2" name="CaixaDeTexto 1">
          <a:extLst>
            <a:ext uri="{FF2B5EF4-FFF2-40B4-BE49-F238E27FC236}">
              <a16:creationId xmlns:a16="http://schemas.microsoft.com/office/drawing/2014/main" id="{00000000-0008-0000-1D00-000002000000}"/>
            </a:ext>
          </a:extLst>
        </xdr:cNvPr>
        <xdr:cNvSpPr txBox="1"/>
      </xdr:nvSpPr>
      <xdr:spPr>
        <a:xfrm>
          <a:off x="1158875" y="4859917"/>
          <a:ext cx="63431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Monthly overview of the fund</a:t>
          </a:r>
          <a:r>
            <a:rPr lang="pt-BR" sz="2000" b="1" baseline="0">
              <a:solidFill>
                <a:srgbClr val="4C4D4F"/>
              </a:solidFill>
            </a:rPr>
            <a:t> industry based on data collected by ANBIMA</a:t>
          </a:r>
          <a:endParaRPr lang="pt-BR" sz="2000" b="1">
            <a:solidFill>
              <a:srgbClr val="4C4D4F"/>
            </a:solidFill>
          </a:endParaRPr>
        </a:p>
      </xdr:txBody>
    </xdr:sp>
    <xdr:clientData/>
  </xdr:twoCellAnchor>
  <xdr:twoCellAnchor>
    <xdr:from>
      <xdr:col>0</xdr:col>
      <xdr:colOff>1420810</xdr:colOff>
      <xdr:row>11</xdr:row>
      <xdr:rowOff>150813</xdr:rowOff>
    </xdr:from>
    <xdr:to>
      <xdr:col>15</xdr:col>
      <xdr:colOff>2135186</xdr:colOff>
      <xdr:row>14</xdr:row>
      <xdr:rowOff>118773</xdr:rowOff>
    </xdr:to>
    <xdr:sp macro="" textlink="">
      <xdr:nvSpPr>
        <xdr:cNvPr id="3" name="CaixaDeTexto 2">
          <a:extLst>
            <a:ext uri="{FF2B5EF4-FFF2-40B4-BE49-F238E27FC236}">
              <a16:creationId xmlns:a16="http://schemas.microsoft.com/office/drawing/2014/main" id="{00000000-0008-0000-1D00-000003000000}"/>
            </a:ext>
          </a:extLst>
        </xdr:cNvPr>
        <xdr:cNvSpPr txBox="1"/>
      </xdr:nvSpPr>
      <xdr:spPr>
        <a:xfrm>
          <a:off x="1420810" y="3452813"/>
          <a:ext cx="13525501"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0" indent="0" algn="l"/>
          <a:r>
            <a:rPr lang="pt-BR" sz="3200" b="1">
              <a:solidFill>
                <a:srgbClr val="92D050"/>
              </a:solidFill>
              <a:latin typeface="+mn-lt"/>
              <a:ea typeface="+mn-ea"/>
              <a:cs typeface="+mn-cs"/>
            </a:rPr>
            <a:t>Investment fund Bulletin</a:t>
          </a:r>
        </a:p>
        <a:p>
          <a:pPr algn="l"/>
          <a:endParaRPr lang="pt-BR" sz="3200" b="1">
            <a:solidFill>
              <a:schemeClr val="bg1">
                <a:lumMod val="75000"/>
              </a:schemeClr>
            </a:solidFill>
          </a:endParaRPr>
        </a:p>
      </xdr:txBody>
    </xdr:sp>
    <xdr:clientData/>
  </xdr:twoCellAnchor>
  <xdr:twoCellAnchor editAs="absolute">
    <xdr:from>
      <xdr:col>9</xdr:col>
      <xdr:colOff>174625</xdr:colOff>
      <xdr:row>11</xdr:row>
      <xdr:rowOff>95250</xdr:rowOff>
    </xdr:from>
    <xdr:to>
      <xdr:col>25</xdr:col>
      <xdr:colOff>107949</xdr:colOff>
      <xdr:row>23</xdr:row>
      <xdr:rowOff>50510</xdr:rowOff>
    </xdr:to>
    <xdr:sp macro="" textlink="">
      <xdr:nvSpPr>
        <xdr:cNvPr id="7" name="CaixaDeTexto 6">
          <a:extLst>
            <a:ext uri="{FF2B5EF4-FFF2-40B4-BE49-F238E27FC236}">
              <a16:creationId xmlns:a16="http://schemas.microsoft.com/office/drawing/2014/main" id="{00000000-0008-0000-1D00-000007000000}"/>
            </a:ext>
          </a:extLst>
        </xdr:cNvPr>
        <xdr:cNvSpPr txBox="1"/>
      </xdr:nvSpPr>
      <xdr:spPr>
        <a:xfrm>
          <a:off x="8715375" y="3397250"/>
          <a:ext cx="11791949" cy="34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rtl="0">
            <a:defRPr sz="1000"/>
          </a:pPr>
          <a:r>
            <a:rPr lang="pt-BR" sz="2000" b="1" i="0" u="none" strike="noStrike" baseline="0">
              <a:solidFill>
                <a:srgbClr val="92D050"/>
              </a:solidFill>
              <a:latin typeface="Calibri"/>
            </a:rPr>
            <a:t>President • </a:t>
          </a:r>
          <a:r>
            <a:rPr lang="pt-BR" sz="2000" b="0" i="0" u="none" strike="noStrike" baseline="0">
              <a:solidFill>
                <a:srgbClr val="4C4D4F"/>
              </a:solidFill>
              <a:latin typeface="Calibri"/>
            </a:rPr>
            <a:t>Carlos Ambrósio</a:t>
          </a:r>
        </a:p>
        <a:p>
          <a:pPr algn="l" rtl="0">
            <a:defRPr sz="1000"/>
          </a:pPr>
          <a:endParaRPr lang="pt-BR" sz="1400" b="0" i="0" u="none" strike="noStrike" baseline="0">
            <a:solidFill>
              <a:srgbClr val="0095D9"/>
            </a:solidFill>
            <a:latin typeface="Arial"/>
            <a:cs typeface="Arial"/>
          </a:endParaRPr>
        </a:p>
        <a:p>
          <a:r>
            <a:rPr lang="pt-BR" sz="2000" b="1" i="0" u="none" strike="noStrike" baseline="0">
              <a:solidFill>
                <a:srgbClr val="92D050"/>
              </a:solidFill>
              <a:latin typeface="Calibri"/>
            </a:rPr>
            <a:t>Vice President • </a:t>
          </a:r>
          <a:r>
            <a:rPr lang="pt-PT" sz="2000" b="0" i="0" u="none" strike="noStrike" baseline="0">
              <a:solidFill>
                <a:srgbClr val="4C4D4F"/>
              </a:solidFill>
              <a:latin typeface="+mn-lt"/>
              <a:ea typeface="+mn-ea"/>
              <a:cs typeface="+mn-cs"/>
            </a:rPr>
            <a:t>Aroldo Medeiros, Carlos André, Carlos Constantini, Carlos Takahashi, José Eduardo Laloni, Luiz Sorge, Roberto Paris e Sergio Cutolo</a:t>
          </a:r>
        </a:p>
        <a:p>
          <a:endParaRPr lang="pt-BR" sz="2000" b="1" i="0" u="none" strike="noStrike" baseline="0">
            <a:solidFill>
              <a:srgbClr val="0095D9"/>
            </a:solidFill>
            <a:latin typeface="Calibri"/>
          </a:endParaRPr>
        </a:p>
        <a:p>
          <a:pPr algn="l" rtl="0">
            <a:defRPr sz="1000"/>
          </a:pPr>
          <a:r>
            <a:rPr lang="pt-BR" sz="2000" b="1" i="0" u="none" strike="noStrike" baseline="0">
              <a:solidFill>
                <a:srgbClr val="92D050"/>
              </a:solidFill>
              <a:latin typeface="Calibri"/>
            </a:rPr>
            <a:t>Directors • </a:t>
          </a:r>
          <a:r>
            <a:rPr lang="pt-PT" sz="2000" b="0" i="0" u="none" strike="noStrike" baseline="0">
              <a:solidFill>
                <a:srgbClr val="4C4D4F"/>
              </a:solidFill>
              <a:latin typeface="+mn-lt"/>
              <a:ea typeface="+mn-ea"/>
              <a:cs typeface="+mn-cs"/>
            </a:rPr>
            <a:t>Adriano Koelle, Eduardo Azevedo, Fernando Rabello, Gabriel Leal, Giuliano De Marchi, Jan Karsten, Luiz Chrysostomo, Luiz Fernando Figueiredo, Lywal Salles Filho, Pedro Rudge, Rafael Morais, Roberto Paolino e Teodoro Lima </a:t>
          </a:r>
        </a:p>
        <a:p>
          <a:pPr algn="l" rtl="0">
            <a:defRPr sz="1000"/>
          </a:pPr>
          <a:r>
            <a:rPr lang="pt-BR" sz="2000" b="0" i="0" u="none" strike="noStrike" baseline="0">
              <a:solidFill>
                <a:srgbClr val="333333"/>
              </a:solidFill>
              <a:latin typeface="Calibri"/>
            </a:rPr>
            <a:t> </a:t>
          </a:r>
        </a:p>
        <a:p>
          <a:r>
            <a:rPr lang="pt-BR" sz="2000" b="1" i="0" u="none" strike="noStrike" baseline="0">
              <a:solidFill>
                <a:srgbClr val="92D050"/>
              </a:solidFill>
              <a:latin typeface="Calibri"/>
            </a:rPr>
            <a:t>Executive committee • </a:t>
          </a:r>
          <a:r>
            <a:rPr lang="pt-PT" sz="2000" b="0" i="0" u="none" strike="noStrike" baseline="0">
              <a:solidFill>
                <a:srgbClr val="4C4D4F"/>
              </a:solidFill>
              <a:latin typeface="+mn-lt"/>
              <a:ea typeface="+mn-ea"/>
              <a:cs typeface="+mn-cs"/>
            </a:rPr>
            <a:t>Zeca Doherty, Francisco Vidinha, Guilherme Benaderet, Patrícia Herculano, Eliana Marino, Lina Yajima, Marcelo Billi, Soraya Alves e Thiago Baptista</a:t>
          </a:r>
        </a:p>
        <a:p>
          <a:pPr algn="l" rtl="0">
            <a:defRPr sz="1000"/>
          </a:pPr>
          <a:endParaRPr lang="pt-BR" sz="2000" b="0" i="0" u="none" strike="noStrike" baseline="0">
            <a:solidFill>
              <a:srgbClr val="333333"/>
            </a:solidFill>
            <a:latin typeface="Calibri"/>
          </a:endParaRPr>
        </a:p>
      </xdr:txBody>
    </xdr:sp>
    <xdr:clientData/>
  </xdr:twoCellAnchor>
  <xdr:twoCellAnchor editAs="oneCell">
    <xdr:from>
      <xdr:col>9</xdr:col>
      <xdr:colOff>158750</xdr:colOff>
      <xdr:row>25</xdr:row>
      <xdr:rowOff>111125</xdr:rowOff>
    </xdr:from>
    <xdr:to>
      <xdr:col>25</xdr:col>
      <xdr:colOff>111125</xdr:colOff>
      <xdr:row>38</xdr:row>
      <xdr:rowOff>155575</xdr:rowOff>
    </xdr:to>
    <xdr:pic>
      <xdr:nvPicPr>
        <xdr:cNvPr id="8" name="Imagem 7">
          <a:extLst>
            <a:ext uri="{FF2B5EF4-FFF2-40B4-BE49-F238E27FC236}">
              <a16:creationId xmlns:a16="http://schemas.microsoft.com/office/drawing/2014/main" id="{48E569DA-1FA5-4FC9-9288-822A1815C18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58368" r="42"/>
        <a:stretch/>
      </xdr:blipFill>
      <xdr:spPr bwMode="auto">
        <a:xfrm>
          <a:off x="8699500" y="7461250"/>
          <a:ext cx="11811000" cy="375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14">
    <pageSetUpPr fitToPage="1"/>
  </sheetPr>
  <dimension ref="A1:O34"/>
  <sheetViews>
    <sheetView tabSelected="1" defaultGridColor="0" colorId="9" zoomScale="80" zoomScaleNormal="80" workbookViewId="0"/>
  </sheetViews>
  <sheetFormatPr defaultColWidth="9.140625" defaultRowHeight="15"/>
  <cols>
    <col min="1" max="1" width="3.7109375" style="2" customWidth="1"/>
    <col min="2" max="13" width="15.7109375" style="2" customWidth="1"/>
    <col min="14" max="14" width="3.7109375" style="2" customWidth="1"/>
    <col min="15" max="16384" width="9.140625" style="2"/>
  </cols>
  <sheetData>
    <row r="1" spans="1:15" s="62" customFormat="1" ht="20.100000000000001" customHeight="1">
      <c r="B1" s="461" t="s">
        <v>81</v>
      </c>
      <c r="C1" s="461"/>
      <c r="D1" s="461"/>
      <c r="E1" s="461"/>
      <c r="F1" s="461"/>
      <c r="G1" s="461"/>
      <c r="H1" s="461"/>
      <c r="I1" s="461"/>
      <c r="J1" s="461"/>
      <c r="K1" s="461"/>
      <c r="L1" s="461"/>
      <c r="M1" s="461"/>
    </row>
    <row r="2" spans="1:15" ht="42.75" customHeight="1">
      <c r="A2" s="9"/>
      <c r="B2" s="462" t="s">
        <v>82</v>
      </c>
      <c r="C2" s="462"/>
      <c r="D2" s="462"/>
      <c r="E2" s="462"/>
      <c r="F2" s="462"/>
      <c r="G2" s="462"/>
      <c r="H2" s="462"/>
      <c r="I2" s="462"/>
      <c r="J2" s="462"/>
      <c r="K2" s="462"/>
      <c r="L2" s="462"/>
      <c r="M2" s="462"/>
    </row>
    <row r="3" spans="1:15" ht="23.25" customHeight="1">
      <c r="A3" s="10"/>
      <c r="B3" s="463" t="s">
        <v>340</v>
      </c>
      <c r="C3" s="464"/>
      <c r="D3" s="464"/>
      <c r="E3" s="464"/>
      <c r="F3" s="464"/>
      <c r="G3" s="464"/>
      <c r="H3" s="464"/>
      <c r="I3" s="464"/>
      <c r="J3" s="464"/>
      <c r="K3" s="464"/>
      <c r="L3" s="464"/>
      <c r="M3" s="464"/>
    </row>
    <row r="4" spans="1:15" ht="18.75">
      <c r="B4" s="221" t="s">
        <v>83</v>
      </c>
      <c r="C4" s="222"/>
      <c r="D4" s="222"/>
      <c r="E4" s="222"/>
      <c r="F4" s="222"/>
      <c r="G4" s="222"/>
      <c r="H4" s="222"/>
      <c r="I4" s="223"/>
      <c r="J4" s="224"/>
      <c r="K4" s="224"/>
      <c r="L4" s="224"/>
      <c r="M4" s="225"/>
    </row>
    <row r="5" spans="1:15" ht="15.75">
      <c r="B5" s="88"/>
      <c r="C5" s="88"/>
      <c r="D5" s="88"/>
      <c r="E5" s="88"/>
      <c r="F5" s="88"/>
      <c r="G5" s="88"/>
      <c r="H5" s="88"/>
      <c r="I5" s="89"/>
      <c r="J5" s="87"/>
      <c r="K5" s="87"/>
      <c r="L5" s="87"/>
      <c r="M5" s="87"/>
    </row>
    <row r="6" spans="1:15" ht="15.75" customHeight="1">
      <c r="B6" s="465" t="s">
        <v>84</v>
      </c>
      <c r="C6" s="466"/>
      <c r="D6" s="466"/>
      <c r="E6" s="466"/>
      <c r="F6" s="466"/>
      <c r="G6" s="466"/>
      <c r="H6" s="466"/>
      <c r="I6" s="466"/>
      <c r="J6" s="466"/>
      <c r="K6" s="466"/>
      <c r="L6" s="466"/>
      <c r="M6" s="467"/>
      <c r="N6"/>
      <c r="O6"/>
    </row>
    <row r="7" spans="1:15" ht="15.75">
      <c r="A7" s="97"/>
      <c r="B7" s="459" t="s">
        <v>85</v>
      </c>
      <c r="C7" s="459"/>
      <c r="D7" s="459"/>
      <c r="E7" s="459"/>
      <c r="F7" s="459"/>
      <c r="G7" s="459"/>
      <c r="H7" s="459"/>
      <c r="I7" s="98"/>
      <c r="J7" s="98"/>
      <c r="K7" s="98"/>
      <c r="L7" s="98"/>
      <c r="M7" s="220" t="s">
        <v>22</v>
      </c>
      <c r="N7" s="99"/>
      <c r="O7" s="72"/>
    </row>
    <row r="8" spans="1:15" ht="15.75">
      <c r="A8" s="97"/>
      <c r="B8" s="459" t="s">
        <v>86</v>
      </c>
      <c r="C8" s="459"/>
      <c r="D8" s="459"/>
      <c r="E8" s="459"/>
      <c r="F8" s="459"/>
      <c r="G8" s="459"/>
      <c r="H8" s="459"/>
      <c r="I8" s="98"/>
      <c r="J8" s="98"/>
      <c r="K8" s="98"/>
      <c r="L8" s="98"/>
      <c r="M8" s="220" t="s">
        <v>23</v>
      </c>
      <c r="N8" s="97"/>
    </row>
    <row r="9" spans="1:15" ht="16.5" customHeight="1">
      <c r="A9" s="97"/>
      <c r="B9" s="459" t="s">
        <v>87</v>
      </c>
      <c r="C9" s="459"/>
      <c r="D9" s="459"/>
      <c r="E9" s="459"/>
      <c r="F9" s="459"/>
      <c r="G9" s="459"/>
      <c r="H9" s="459"/>
      <c r="I9" s="98"/>
      <c r="J9" s="98"/>
      <c r="K9" s="98"/>
      <c r="L9" s="98"/>
      <c r="M9" s="220" t="s">
        <v>24</v>
      </c>
      <c r="N9" s="97"/>
    </row>
    <row r="10" spans="1:15" ht="15.75">
      <c r="A10" s="97"/>
      <c r="B10" s="459" t="s">
        <v>88</v>
      </c>
      <c r="C10" s="459"/>
      <c r="D10" s="459"/>
      <c r="E10" s="459"/>
      <c r="F10" s="459"/>
      <c r="G10" s="459"/>
      <c r="H10" s="459"/>
      <c r="I10" s="98"/>
      <c r="J10" s="98"/>
      <c r="K10" s="98"/>
      <c r="L10" s="98"/>
      <c r="M10" s="220" t="s">
        <v>25</v>
      </c>
      <c r="N10" s="97"/>
    </row>
    <row r="11" spans="1:15" ht="18" customHeight="1">
      <c r="A11" s="97"/>
      <c r="B11" s="459" t="s">
        <v>89</v>
      </c>
      <c r="C11" s="459"/>
      <c r="D11" s="459"/>
      <c r="E11" s="459"/>
      <c r="F11" s="459"/>
      <c r="G11" s="459"/>
      <c r="H11" s="459"/>
      <c r="I11" s="98"/>
      <c r="J11" s="98"/>
      <c r="K11" s="98"/>
      <c r="L11" s="98"/>
      <c r="M11" s="220" t="s">
        <v>26</v>
      </c>
      <c r="N11" s="97"/>
    </row>
    <row r="12" spans="1:15" ht="15.75">
      <c r="B12" s="91"/>
      <c r="C12" s="92"/>
      <c r="D12" s="93"/>
      <c r="E12" s="93"/>
      <c r="F12" s="93"/>
      <c r="G12" s="93"/>
      <c r="H12" s="93"/>
      <c r="I12" s="94"/>
      <c r="J12" s="87"/>
      <c r="K12" s="87"/>
      <c r="L12" s="87"/>
      <c r="M12" s="87"/>
    </row>
    <row r="13" spans="1:15" ht="15.75">
      <c r="B13" s="460" t="s">
        <v>90</v>
      </c>
      <c r="C13" s="460"/>
      <c r="D13" s="460"/>
      <c r="E13" s="460"/>
      <c r="F13" s="460"/>
      <c r="G13" s="460"/>
      <c r="H13" s="460"/>
      <c r="I13" s="460"/>
      <c r="J13" s="460"/>
      <c r="K13" s="460"/>
      <c r="L13" s="460"/>
      <c r="M13" s="460"/>
    </row>
    <row r="14" spans="1:15" ht="15.75">
      <c r="A14" s="97"/>
      <c r="B14" s="459" t="s">
        <v>91</v>
      </c>
      <c r="C14" s="459"/>
      <c r="D14" s="459"/>
      <c r="E14" s="459"/>
      <c r="F14" s="459"/>
      <c r="G14" s="459"/>
      <c r="H14" s="459"/>
      <c r="I14" s="98"/>
      <c r="J14" s="98"/>
      <c r="K14" s="98"/>
      <c r="L14" s="98"/>
      <c r="M14" s="220" t="s">
        <v>27</v>
      </c>
    </row>
    <row r="15" spans="1:15" ht="15.75">
      <c r="A15" s="97"/>
      <c r="B15" s="459" t="s">
        <v>265</v>
      </c>
      <c r="C15" s="459"/>
      <c r="D15" s="459"/>
      <c r="E15" s="459"/>
      <c r="F15" s="459"/>
      <c r="G15" s="459"/>
      <c r="H15" s="459"/>
      <c r="I15" s="98"/>
      <c r="J15" s="98"/>
      <c r="K15" s="98"/>
      <c r="L15" s="98"/>
      <c r="M15" s="220" t="s">
        <v>21</v>
      </c>
    </row>
    <row r="16" spans="1:15" ht="15.75">
      <c r="A16" s="97"/>
      <c r="B16" s="459" t="s">
        <v>266</v>
      </c>
      <c r="C16" s="459"/>
      <c r="D16" s="459"/>
      <c r="E16" s="459"/>
      <c r="F16" s="459"/>
      <c r="G16" s="459"/>
      <c r="H16" s="459"/>
      <c r="I16" s="98"/>
      <c r="J16" s="98"/>
      <c r="K16" s="98"/>
      <c r="L16" s="98"/>
      <c r="M16" s="220" t="s">
        <v>20</v>
      </c>
    </row>
    <row r="17" spans="1:15" ht="15.75">
      <c r="A17" s="97"/>
      <c r="B17" s="100"/>
      <c r="C17" s="101"/>
      <c r="D17" s="102"/>
      <c r="E17" s="102"/>
      <c r="F17" s="102"/>
      <c r="G17" s="102"/>
      <c r="H17" s="102"/>
      <c r="I17" s="103"/>
      <c r="J17" s="98"/>
      <c r="K17" s="98"/>
      <c r="L17" s="98"/>
      <c r="M17" s="98"/>
    </row>
    <row r="18" spans="1:15" ht="15.75">
      <c r="B18" s="460" t="s">
        <v>92</v>
      </c>
      <c r="C18" s="460"/>
      <c r="D18" s="460"/>
      <c r="E18" s="460"/>
      <c r="F18" s="460"/>
      <c r="G18" s="460"/>
      <c r="H18" s="460"/>
      <c r="I18" s="460"/>
      <c r="J18" s="460"/>
      <c r="K18" s="460"/>
      <c r="L18" s="460"/>
      <c r="M18" s="460"/>
    </row>
    <row r="19" spans="1:15" ht="15.75">
      <c r="A19" s="97"/>
      <c r="B19" s="459" t="s">
        <v>93</v>
      </c>
      <c r="C19" s="459"/>
      <c r="D19" s="459"/>
      <c r="E19" s="459"/>
      <c r="F19" s="459"/>
      <c r="G19" s="459"/>
      <c r="H19" s="459"/>
      <c r="I19" s="98"/>
      <c r="J19" s="98"/>
      <c r="K19" s="98"/>
      <c r="L19" s="98"/>
      <c r="M19" s="220" t="s">
        <v>19</v>
      </c>
      <c r="N19" s="97"/>
      <c r="O19" s="97"/>
    </row>
    <row r="20" spans="1:15" ht="15.75">
      <c r="B20" s="95"/>
      <c r="C20" s="95"/>
      <c r="D20" s="95"/>
      <c r="E20" s="95"/>
      <c r="F20" s="95"/>
      <c r="G20" s="95"/>
      <c r="H20" s="95"/>
      <c r="I20" s="96"/>
      <c r="J20" s="87"/>
      <c r="K20" s="87"/>
      <c r="L20" s="87"/>
      <c r="M20" s="90"/>
    </row>
    <row r="21" spans="1:15" ht="15.75">
      <c r="B21" s="460" t="s">
        <v>94</v>
      </c>
      <c r="C21" s="460"/>
      <c r="D21" s="460"/>
      <c r="E21" s="460"/>
      <c r="F21" s="460"/>
      <c r="G21" s="460"/>
      <c r="H21" s="460"/>
      <c r="I21" s="460"/>
      <c r="J21" s="460"/>
      <c r="K21" s="460"/>
      <c r="L21" s="460"/>
      <c r="M21" s="460"/>
    </row>
    <row r="22" spans="1:15" ht="15.75">
      <c r="A22" s="97"/>
      <c r="B22" s="459" t="s">
        <v>95</v>
      </c>
      <c r="C22" s="459"/>
      <c r="D22" s="459"/>
      <c r="E22" s="459"/>
      <c r="F22" s="459"/>
      <c r="G22" s="459"/>
      <c r="H22" s="459"/>
      <c r="I22" s="98"/>
      <c r="J22" s="98"/>
      <c r="K22" s="98"/>
      <c r="L22" s="98"/>
      <c r="M22" s="220" t="s">
        <v>28</v>
      </c>
      <c r="N22" s="97"/>
    </row>
    <row r="23" spans="1:15" ht="15.75">
      <c r="B23" s="91"/>
      <c r="C23" s="92"/>
      <c r="D23" s="93"/>
      <c r="E23" s="93"/>
      <c r="F23" s="93"/>
      <c r="G23" s="93"/>
      <c r="H23" s="93"/>
      <c r="I23" s="94"/>
      <c r="J23" s="87"/>
      <c r="K23" s="87"/>
      <c r="L23" s="87"/>
      <c r="M23" s="87"/>
    </row>
    <row r="24" spans="1:15" ht="15.75">
      <c r="B24" s="460" t="s">
        <v>96</v>
      </c>
      <c r="C24" s="460"/>
      <c r="D24" s="460"/>
      <c r="E24" s="460"/>
      <c r="F24" s="460"/>
      <c r="G24" s="460"/>
      <c r="H24" s="460"/>
      <c r="I24" s="460"/>
      <c r="J24" s="460"/>
      <c r="K24" s="460"/>
      <c r="L24" s="460"/>
      <c r="M24" s="460"/>
    </row>
    <row r="25" spans="1:15" ht="15.75">
      <c r="A25" s="97"/>
      <c r="B25" s="459" t="s">
        <v>97</v>
      </c>
      <c r="C25" s="459"/>
      <c r="D25" s="459"/>
      <c r="E25" s="459"/>
      <c r="F25" s="459"/>
      <c r="G25" s="459"/>
      <c r="H25" s="459"/>
      <c r="I25" s="98"/>
      <c r="J25" s="98"/>
      <c r="K25" s="98"/>
      <c r="L25" s="98"/>
      <c r="M25" s="220" t="s">
        <v>29</v>
      </c>
      <c r="N25" s="97"/>
    </row>
    <row r="26" spans="1:15" ht="15.75">
      <c r="B26" s="91"/>
      <c r="C26" s="92"/>
      <c r="D26" s="93"/>
      <c r="E26" s="93"/>
      <c r="F26" s="93"/>
      <c r="G26" s="93"/>
      <c r="H26" s="93"/>
      <c r="I26" s="94"/>
      <c r="J26" s="87"/>
      <c r="K26" s="87"/>
      <c r="L26" s="87"/>
      <c r="M26" s="87"/>
    </row>
    <row r="27" spans="1:15" ht="15.75">
      <c r="B27" s="460" t="s">
        <v>98</v>
      </c>
      <c r="C27" s="460"/>
      <c r="D27" s="460"/>
      <c r="E27" s="460"/>
      <c r="F27" s="460"/>
      <c r="G27" s="460"/>
      <c r="H27" s="460"/>
      <c r="I27" s="460"/>
      <c r="J27" s="460"/>
      <c r="K27" s="460"/>
      <c r="L27" s="460"/>
      <c r="M27" s="460"/>
    </row>
    <row r="28" spans="1:15" ht="15.75">
      <c r="A28" s="97"/>
      <c r="B28" s="459" t="s">
        <v>285</v>
      </c>
      <c r="C28" s="459"/>
      <c r="D28" s="459"/>
      <c r="E28" s="459"/>
      <c r="F28" s="459"/>
      <c r="G28" s="459"/>
      <c r="H28" s="459"/>
      <c r="I28" s="98"/>
      <c r="J28" s="98"/>
      <c r="K28" s="98"/>
      <c r="L28" s="98"/>
      <c r="M28" s="220" t="s">
        <v>30</v>
      </c>
      <c r="N28" s="97"/>
    </row>
    <row r="29" spans="1:15" ht="15.75">
      <c r="A29" s="97"/>
      <c r="B29" s="98"/>
      <c r="C29" s="98"/>
      <c r="D29" s="98"/>
      <c r="E29" s="98"/>
      <c r="F29" s="98"/>
      <c r="G29" s="98"/>
      <c r="H29" s="98"/>
      <c r="I29" s="98"/>
      <c r="J29" s="98"/>
      <c r="K29" s="98"/>
      <c r="L29" s="98"/>
      <c r="M29" s="98"/>
      <c r="N29" s="97"/>
    </row>
    <row r="30" spans="1:15" ht="15.75">
      <c r="B30" s="87"/>
      <c r="C30" s="87"/>
      <c r="D30" s="87"/>
      <c r="E30" s="87"/>
      <c r="F30" s="87"/>
      <c r="G30" s="87"/>
      <c r="H30" s="87"/>
      <c r="I30" s="87"/>
      <c r="J30" s="87"/>
      <c r="K30" s="87"/>
      <c r="L30" s="87"/>
      <c r="M30" s="87"/>
    </row>
    <row r="31" spans="1:15" ht="15.75">
      <c r="B31" s="87"/>
      <c r="C31" s="87"/>
      <c r="D31" s="87"/>
      <c r="E31" s="87"/>
      <c r="F31" s="87"/>
      <c r="G31" s="87"/>
      <c r="H31" s="87"/>
      <c r="I31" s="87"/>
      <c r="J31" s="87"/>
      <c r="K31" s="87"/>
      <c r="L31" s="87"/>
      <c r="M31" s="87"/>
    </row>
    <row r="32" spans="1:15" ht="15.75">
      <c r="B32" s="87"/>
      <c r="C32" s="87"/>
      <c r="D32" s="87"/>
      <c r="E32" s="87"/>
      <c r="F32" s="87"/>
      <c r="G32" s="87"/>
      <c r="H32" s="87"/>
      <c r="I32" s="87"/>
      <c r="J32" s="87"/>
      <c r="K32" s="87"/>
      <c r="L32" s="87"/>
      <c r="M32" s="87"/>
    </row>
    <row r="33" spans="2:13" ht="15.75">
      <c r="B33" s="87"/>
      <c r="C33" s="87"/>
      <c r="D33" s="87"/>
      <c r="E33" s="87"/>
      <c r="F33" s="87"/>
      <c r="G33" s="87"/>
      <c r="H33" s="87"/>
      <c r="I33" s="87"/>
      <c r="J33" s="87"/>
      <c r="K33" s="87"/>
      <c r="L33" s="87"/>
      <c r="M33" s="87"/>
    </row>
    <row r="34" spans="2:13" ht="15.75">
      <c r="B34" s="87"/>
      <c r="C34" s="87"/>
      <c r="D34" s="87"/>
      <c r="E34" s="87"/>
      <c r="F34" s="87"/>
      <c r="G34" s="87"/>
      <c r="H34" s="87"/>
      <c r="I34" s="87"/>
      <c r="J34" s="87"/>
      <c r="K34" s="87"/>
      <c r="L34" s="87"/>
      <c r="M34" s="87"/>
    </row>
  </sheetData>
  <mergeCells count="21">
    <mergeCell ref="B15:H15"/>
    <mergeCell ref="B1:M1"/>
    <mergeCell ref="B2:M2"/>
    <mergeCell ref="B3:M3"/>
    <mergeCell ref="B6:M6"/>
    <mergeCell ref="B7:H7"/>
    <mergeCell ref="B8:H8"/>
    <mergeCell ref="B9:H9"/>
    <mergeCell ref="B10:H10"/>
    <mergeCell ref="B11:H11"/>
    <mergeCell ref="B13:M13"/>
    <mergeCell ref="B14:H14"/>
    <mergeCell ref="B25:H25"/>
    <mergeCell ref="B27:M27"/>
    <mergeCell ref="B28:H28"/>
    <mergeCell ref="B16:H16"/>
    <mergeCell ref="B18:M18"/>
    <mergeCell ref="B19:H19"/>
    <mergeCell ref="B21:M21"/>
    <mergeCell ref="B22:H22"/>
    <mergeCell ref="B24:M24"/>
  </mergeCells>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Plan15"/>
  <dimension ref="A1:G61"/>
  <sheetViews>
    <sheetView showGridLines="0" zoomScale="80" zoomScaleNormal="80" workbookViewId="0">
      <selection sqref="A1:E1"/>
    </sheetView>
  </sheetViews>
  <sheetFormatPr defaultColWidth="9.140625" defaultRowHeight="12.75"/>
  <cols>
    <col min="1" max="1" width="11.140625" style="1" customWidth="1"/>
    <col min="2" max="2" width="25" style="270" customWidth="1"/>
    <col min="3" max="3" width="27.140625" style="269" customWidth="1"/>
    <col min="4" max="4" width="23.140625" style="270" customWidth="1"/>
    <col min="5" max="5" width="33.140625" style="269" customWidth="1"/>
    <col min="6" max="16384" width="9.140625" style="269"/>
  </cols>
  <sheetData>
    <row r="1" spans="1:7" ht="20.100000000000001" customHeight="1">
      <c r="A1" s="461" t="s">
        <v>81</v>
      </c>
      <c r="B1" s="461"/>
      <c r="C1" s="461"/>
      <c r="D1" s="461"/>
      <c r="E1" s="461"/>
    </row>
    <row r="2" spans="1:7" s="61" customFormat="1" ht="30" customHeight="1">
      <c r="A2" s="468" t="s">
        <v>99</v>
      </c>
      <c r="B2" s="469"/>
      <c r="C2" s="469"/>
      <c r="D2" s="469"/>
      <c r="E2" s="469"/>
    </row>
    <row r="3" spans="1:7" s="231" customFormat="1" ht="39.75" customHeight="1">
      <c r="A3" s="228"/>
      <c r="B3" s="229"/>
      <c r="C3" s="230"/>
      <c r="D3" s="105"/>
      <c r="E3" s="261" t="s">
        <v>83</v>
      </c>
    </row>
    <row r="4" spans="1:7" s="61" customFormat="1" ht="39.950000000000003" customHeight="1">
      <c r="A4" s="266" t="s">
        <v>100</v>
      </c>
      <c r="B4" s="234"/>
      <c r="C4" s="106"/>
      <c r="D4" s="105"/>
      <c r="E4" s="411" t="s">
        <v>339</v>
      </c>
    </row>
    <row r="5" spans="1:7" ht="20.25" customHeight="1">
      <c r="A5" s="470" t="s">
        <v>101</v>
      </c>
      <c r="B5" s="109" t="s">
        <v>102</v>
      </c>
      <c r="C5" s="110"/>
      <c r="D5" s="109" t="s">
        <v>103</v>
      </c>
      <c r="E5" s="444"/>
    </row>
    <row r="6" spans="1:7" ht="18" customHeight="1">
      <c r="A6" s="471"/>
      <c r="B6" s="257" t="s">
        <v>104</v>
      </c>
      <c r="C6" s="256" t="s">
        <v>105</v>
      </c>
      <c r="D6" s="111" t="s">
        <v>104</v>
      </c>
      <c r="E6" s="445" t="s">
        <v>105</v>
      </c>
    </row>
    <row r="7" spans="1:7" ht="15" customHeight="1">
      <c r="A7" s="329" t="s">
        <v>106</v>
      </c>
      <c r="B7" s="258">
        <v>939626.19070499996</v>
      </c>
      <c r="C7" s="258">
        <v>0</v>
      </c>
      <c r="D7" s="114">
        <v>533123.63405939995</v>
      </c>
      <c r="E7" s="258">
        <v>0</v>
      </c>
      <c r="F7" s="298"/>
      <c r="G7" s="350"/>
    </row>
    <row r="8" spans="1:7" ht="15" customHeight="1">
      <c r="A8" s="226" t="s">
        <v>107</v>
      </c>
      <c r="B8" s="322">
        <v>1160831.4815380506</v>
      </c>
      <c r="C8" s="322">
        <v>23.541839618910657</v>
      </c>
      <c r="D8" s="113">
        <v>616932.74798063014</v>
      </c>
      <c r="E8" s="322">
        <v>15.720389899632977</v>
      </c>
      <c r="F8" s="298"/>
      <c r="G8" s="350"/>
    </row>
    <row r="9" spans="1:7" ht="15" customHeight="1">
      <c r="A9" s="226" t="s">
        <v>108</v>
      </c>
      <c r="B9" s="321">
        <v>1126616.85078223</v>
      </c>
      <c r="C9" s="321">
        <v>-2.9474244367052904</v>
      </c>
      <c r="D9" s="114">
        <v>575020.35015678965</v>
      </c>
      <c r="E9" s="321">
        <v>-6.7936736963680175</v>
      </c>
      <c r="F9" s="298"/>
      <c r="G9" s="350"/>
    </row>
    <row r="10" spans="1:7" ht="15" customHeight="1">
      <c r="A10" s="226" t="s">
        <v>109</v>
      </c>
      <c r="B10" s="322">
        <v>1403649.9315149104</v>
      </c>
      <c r="C10" s="322">
        <v>24.589822222198393</v>
      </c>
      <c r="D10" s="113">
        <v>677421.5065979698</v>
      </c>
      <c r="E10" s="322">
        <v>17.808266509743305</v>
      </c>
      <c r="F10" s="298"/>
      <c r="G10" s="350"/>
    </row>
    <row r="11" spans="1:7" ht="15" customHeight="1">
      <c r="A11" s="226" t="s">
        <v>110</v>
      </c>
      <c r="B11" s="321">
        <v>1671906.7776818506</v>
      </c>
      <c r="C11" s="321">
        <v>19.111378139520866</v>
      </c>
      <c r="D11" s="114">
        <v>792365.1215456099</v>
      </c>
      <c r="E11" s="321">
        <v>16.967813071788967</v>
      </c>
      <c r="F11" s="298"/>
      <c r="G11" s="350"/>
    </row>
    <row r="12" spans="1:7" ht="15" customHeight="1">
      <c r="A12" s="226" t="s">
        <v>111</v>
      </c>
      <c r="B12" s="322">
        <v>1942837.6713282401</v>
      </c>
      <c r="C12" s="322">
        <v>16.204904320206381</v>
      </c>
      <c r="D12" s="113">
        <v>906055.2608531001</v>
      </c>
      <c r="E12" s="322">
        <v>14.348200875591672</v>
      </c>
      <c r="F12" s="298"/>
      <c r="G12" s="350"/>
    </row>
    <row r="13" spans="1:7" ht="15" customHeight="1">
      <c r="A13" s="226" t="s">
        <v>112</v>
      </c>
      <c r="B13" s="321">
        <v>2272338.3847502898</v>
      </c>
      <c r="C13" s="321">
        <v>16.959765516425435</v>
      </c>
      <c r="D13" s="114">
        <v>1102117.9913443406</v>
      </c>
      <c r="E13" s="321">
        <v>21.639158113450691</v>
      </c>
      <c r="F13" s="298"/>
      <c r="G13" s="350"/>
    </row>
    <row r="14" spans="1:7" ht="15" customHeight="1">
      <c r="A14" s="226" t="s">
        <v>113</v>
      </c>
      <c r="B14" s="322">
        <v>2471473.9558171001</v>
      </c>
      <c r="C14" s="322">
        <v>8.7634646495967843</v>
      </c>
      <c r="D14" s="113">
        <v>1206678.7308929097</v>
      </c>
      <c r="E14" s="322">
        <v>9.4872545743517094</v>
      </c>
      <c r="F14" s="298"/>
      <c r="G14" s="350"/>
    </row>
    <row r="15" spans="1:7" ht="15" customHeight="1">
      <c r="A15" s="226" t="s">
        <v>114</v>
      </c>
      <c r="B15" s="321">
        <v>2693573.8191815391</v>
      </c>
      <c r="C15" s="321">
        <v>8.9865346483495472</v>
      </c>
      <c r="D15" s="114">
        <v>1350625.0120838298</v>
      </c>
      <c r="E15" s="321">
        <v>11.929130555272465</v>
      </c>
      <c r="F15" s="298"/>
      <c r="G15" s="350"/>
    </row>
    <row r="16" spans="1:7" ht="15" customHeight="1">
      <c r="A16" s="226" t="s">
        <v>115</v>
      </c>
      <c r="B16" s="322">
        <v>2997295.8423312507</v>
      </c>
      <c r="C16" s="322">
        <v>11.275800981834578</v>
      </c>
      <c r="D16" s="113">
        <v>1552676.1663578302</v>
      </c>
      <c r="E16" s="322">
        <v>14.959826189081383</v>
      </c>
      <c r="F16" s="298"/>
      <c r="G16" s="350"/>
    </row>
    <row r="17" spans="1:7" ht="15" customHeight="1">
      <c r="A17" s="226" t="s">
        <v>116</v>
      </c>
      <c r="B17" s="321">
        <v>3492099.5330584222</v>
      </c>
      <c r="C17" s="321">
        <v>16.508336739369739</v>
      </c>
      <c r="D17" s="114">
        <v>1861518.8305879983</v>
      </c>
      <c r="E17" s="321">
        <v>19.890990209158147</v>
      </c>
      <c r="F17" s="298"/>
      <c r="G17" s="350"/>
    </row>
    <row r="18" spans="1:7" ht="15" customHeight="1">
      <c r="A18" s="337" t="s">
        <v>279</v>
      </c>
      <c r="B18" s="322">
        <v>4150995.3367956583</v>
      </c>
      <c r="C18" s="322">
        <v>18.868185098955848</v>
      </c>
      <c r="D18" s="113">
        <v>2285133.6817677105</v>
      </c>
      <c r="E18" s="322">
        <v>22.756409670371426</v>
      </c>
      <c r="F18" s="298"/>
      <c r="G18" s="350"/>
    </row>
    <row r="19" spans="1:7" ht="15" customHeight="1">
      <c r="A19" s="337" t="s">
        <v>280</v>
      </c>
      <c r="B19" s="321">
        <v>4640425.6025647037</v>
      </c>
      <c r="C19" s="321">
        <v>11.790672502823355</v>
      </c>
      <c r="D19" s="114">
        <v>2617696.2297346611</v>
      </c>
      <c r="E19" s="321">
        <v>14.553308220886677</v>
      </c>
      <c r="F19" s="298"/>
      <c r="G19" s="350"/>
    </row>
    <row r="20" spans="1:7" ht="15" customHeight="1">
      <c r="A20" s="371" t="s">
        <v>281</v>
      </c>
      <c r="B20" s="391">
        <v>5477750.5907405065</v>
      </c>
      <c r="C20" s="391">
        <v>18.044142065611908</v>
      </c>
      <c r="D20" s="392">
        <v>3108730.3646263699</v>
      </c>
      <c r="E20" s="391">
        <v>18.758255037922481</v>
      </c>
      <c r="F20" s="298"/>
    </row>
    <row r="21" spans="1:7" ht="15" customHeight="1">
      <c r="A21" s="226">
        <v>43831</v>
      </c>
      <c r="B21" s="321">
        <v>5552080.8675796567</v>
      </c>
      <c r="C21" s="321">
        <v>1.3569489082762658</v>
      </c>
      <c r="D21" s="114">
        <v>3146501.9379677908</v>
      </c>
      <c r="E21" s="321">
        <v>1.2150160647966146</v>
      </c>
      <c r="F21" s="298"/>
    </row>
    <row r="22" spans="1:7" ht="15" customHeight="1">
      <c r="A22" s="226" t="s">
        <v>308</v>
      </c>
      <c r="B22" s="322">
        <v>5539600.5408106446</v>
      </c>
      <c r="C22" s="322">
        <v>1.1291121975266236</v>
      </c>
      <c r="D22" s="113">
        <v>3157839.6616650303</v>
      </c>
      <c r="E22" s="322">
        <v>1.579721985459571</v>
      </c>
      <c r="F22" s="298"/>
    </row>
    <row r="23" spans="1:7" ht="15" customHeight="1">
      <c r="A23" s="226">
        <v>43891</v>
      </c>
      <c r="B23" s="321">
        <v>5303540.8134745685</v>
      </c>
      <c r="C23" s="321">
        <v>-3.18031597788368</v>
      </c>
      <c r="D23" s="114">
        <v>2984803.1956457593</v>
      </c>
      <c r="E23" s="321">
        <v>-3.986423859423553</v>
      </c>
      <c r="F23" s="298"/>
    </row>
    <row r="24" spans="1:7" ht="15" customHeight="1">
      <c r="A24" s="226" t="s">
        <v>309</v>
      </c>
      <c r="B24" s="322">
        <v>5300449.0902048498</v>
      </c>
      <c r="C24" s="322">
        <v>-3.2367574536044827</v>
      </c>
      <c r="D24" s="113">
        <v>2969165.3736353307</v>
      </c>
      <c r="E24" s="322">
        <v>-4.4894530763787515</v>
      </c>
      <c r="F24" s="298"/>
    </row>
    <row r="25" spans="1:7" ht="15" customHeight="1">
      <c r="A25" s="226" t="s">
        <v>310</v>
      </c>
      <c r="B25" s="321">
        <v>5360168.9229480736</v>
      </c>
      <c r="C25" s="321">
        <v>-2.1465319722878746</v>
      </c>
      <c r="D25" s="114">
        <v>2998827.9052691306</v>
      </c>
      <c r="E25" s="321">
        <v>-3.5352843915894994</v>
      </c>
      <c r="F25" s="298"/>
    </row>
    <row r="26" spans="1:7" ht="15" customHeight="1">
      <c r="A26" s="226" t="s">
        <v>311</v>
      </c>
      <c r="B26" s="322">
        <v>5506843.7390845269</v>
      </c>
      <c r="C26" s="322">
        <v>0.53111487757763598</v>
      </c>
      <c r="D26" s="113">
        <v>3066905.3309173901</v>
      </c>
      <c r="E26" s="322">
        <v>-1.3454056416374556</v>
      </c>
      <c r="F26" s="298"/>
    </row>
    <row r="27" spans="1:7" ht="15" customHeight="1">
      <c r="A27" s="226" t="s">
        <v>312</v>
      </c>
      <c r="B27" s="321">
        <v>5684551.5056333998</v>
      </c>
      <c r="C27" s="321">
        <v>3.7752889889230516</v>
      </c>
      <c r="D27" s="114">
        <v>3158365.6050507189</v>
      </c>
      <c r="E27" s="321">
        <v>1.5966402551066636</v>
      </c>
      <c r="F27" s="298"/>
    </row>
    <row r="28" spans="1:7" ht="15" customHeight="1">
      <c r="A28" s="226" t="s">
        <v>313</v>
      </c>
      <c r="B28" s="322">
        <v>5776216.8476136681</v>
      </c>
      <c r="C28" s="322">
        <v>5.448701103290162</v>
      </c>
      <c r="D28" s="113">
        <v>3217348.5834199907</v>
      </c>
      <c r="E28" s="322">
        <v>3.4939736179620411</v>
      </c>
      <c r="F28" s="298"/>
    </row>
    <row r="29" spans="1:7" ht="15" customHeight="1">
      <c r="A29" s="226" t="s">
        <v>319</v>
      </c>
      <c r="B29" s="321">
        <v>5827384.7482500924</v>
      </c>
      <c r="C29" s="321">
        <v>6.3828053453291744</v>
      </c>
      <c r="D29" s="114">
        <v>3213207.0474014413</v>
      </c>
      <c r="E29" s="321">
        <v>3.3607508699979576</v>
      </c>
      <c r="F29" s="298"/>
    </row>
    <row r="30" spans="1:7" ht="15" customHeight="1">
      <c r="A30" s="226" t="s">
        <v>320</v>
      </c>
      <c r="B30" s="322">
        <v>5794571.63908662</v>
      </c>
      <c r="C30" s="322">
        <v>5.7837800954585674</v>
      </c>
      <c r="D30" s="113">
        <v>3202683.5454438496</v>
      </c>
      <c r="E30" s="322">
        <v>3.0222364051432322</v>
      </c>
      <c r="F30" s="298"/>
    </row>
    <row r="31" spans="1:7" ht="15" customHeight="1">
      <c r="A31" s="226">
        <v>44136</v>
      </c>
      <c r="B31" s="321">
        <v>5895574.8934253547</v>
      </c>
      <c r="C31" s="321">
        <v>7.6276620441816192</v>
      </c>
      <c r="D31" s="114">
        <v>3252522.5446024192</v>
      </c>
      <c r="E31" s="321">
        <v>4.6254310638269516</v>
      </c>
      <c r="F31" s="298"/>
    </row>
    <row r="32" spans="1:7" ht="15" customHeight="1">
      <c r="A32" s="226" t="s">
        <v>322</v>
      </c>
      <c r="B32" s="322">
        <v>6079118.252117211</v>
      </c>
      <c r="C32" s="322">
        <v>10.978368792351475</v>
      </c>
      <c r="D32" s="113">
        <v>3319820.0136336</v>
      </c>
      <c r="E32" s="322">
        <v>6.7902205803751059</v>
      </c>
      <c r="F32" s="298"/>
    </row>
    <row r="33" spans="1:6" ht="15" customHeight="1">
      <c r="A33" s="226">
        <v>44197</v>
      </c>
      <c r="B33" s="321">
        <v>6128283.7459777724</v>
      </c>
      <c r="C33" s="321">
        <v>0.80876028103973852</v>
      </c>
      <c r="D33" s="114">
        <v>3348713.3844646201</v>
      </c>
      <c r="E33" s="321">
        <v>0.87032943690812203</v>
      </c>
      <c r="F33" s="298"/>
    </row>
    <row r="34" spans="1:6" ht="15" customHeight="1">
      <c r="A34" s="226" t="s">
        <v>326</v>
      </c>
      <c r="B34" s="322">
        <v>6195361.7986768372</v>
      </c>
      <c r="C34" s="322">
        <v>1.9121777491191665</v>
      </c>
      <c r="D34" s="113">
        <v>3377423.0033132802</v>
      </c>
      <c r="E34" s="322">
        <v>1.7351238754848168</v>
      </c>
      <c r="F34" s="298"/>
    </row>
    <row r="35" spans="1:6" ht="15" customHeight="1">
      <c r="A35" s="337" t="s">
        <v>327</v>
      </c>
      <c r="B35" s="321">
        <v>6384299.8219184857</v>
      </c>
      <c r="C35" s="321">
        <v>5.0201617593963874</v>
      </c>
      <c r="D35" s="114">
        <v>3420702.0502809803</v>
      </c>
      <c r="E35" s="321">
        <v>3.0387803023382389</v>
      </c>
      <c r="F35" s="298"/>
    </row>
    <row r="36" spans="1:6" ht="15" customHeight="1">
      <c r="A36" s="337" t="s">
        <v>328</v>
      </c>
      <c r="B36" s="322">
        <v>6496875.2914068792</v>
      </c>
      <c r="C36" s="322">
        <v>6.8720005429105271</v>
      </c>
      <c r="D36" s="113">
        <v>3455648.3916252712</v>
      </c>
      <c r="E36" s="322">
        <v>4.0914380127193795</v>
      </c>
      <c r="F36" s="298"/>
    </row>
    <row r="37" spans="1:6" ht="15" customHeight="1">
      <c r="A37" s="337" t="s">
        <v>329</v>
      </c>
      <c r="B37" s="321">
        <v>6628047.1148355063</v>
      </c>
      <c r="C37" s="321">
        <v>9.0297447746984716</v>
      </c>
      <c r="D37" s="114">
        <v>3500932.0982062183</v>
      </c>
      <c r="E37" s="321">
        <v>5.4554790268400097</v>
      </c>
      <c r="F37" s="298"/>
    </row>
    <row r="38" spans="1:6" ht="15" customHeight="1">
      <c r="A38" s="337" t="s">
        <v>330</v>
      </c>
      <c r="B38" s="322">
        <v>6724390.954206055</v>
      </c>
      <c r="C38" s="322">
        <v>10.614577235178984</v>
      </c>
      <c r="D38" s="113">
        <v>3541715.1837903592</v>
      </c>
      <c r="E38" s="322">
        <v>6.6839518180351831</v>
      </c>
      <c r="F38" s="298"/>
    </row>
    <row r="39" spans="1:6" ht="15" customHeight="1">
      <c r="A39" s="337" t="s">
        <v>331</v>
      </c>
      <c r="B39" s="321">
        <v>6782609.3952947352</v>
      </c>
      <c r="C39" s="321">
        <v>11.572256271417587</v>
      </c>
      <c r="D39" s="114">
        <v>3561594.3111969517</v>
      </c>
      <c r="E39" s="321">
        <v>7.2827531784991351</v>
      </c>
      <c r="F39" s="298"/>
    </row>
    <row r="40" spans="1:6" ht="15" customHeight="1">
      <c r="A40" s="337" t="s">
        <v>333</v>
      </c>
      <c r="B40" s="322">
        <v>6846527.2124966253</v>
      </c>
      <c r="C40" s="322">
        <v>12.623688642874214</v>
      </c>
      <c r="D40" s="113">
        <v>3593833.377526301</v>
      </c>
      <c r="E40" s="322">
        <v>8.2538620397311462</v>
      </c>
    </row>
    <row r="41" spans="1:6" ht="15" customHeight="1">
      <c r="A41" s="337" t="s">
        <v>335</v>
      </c>
      <c r="B41" s="321">
        <v>6850924.851596823</v>
      </c>
      <c r="C41" s="321">
        <v>12.696028724409331</v>
      </c>
      <c r="D41" s="114">
        <v>3596721.5932043423</v>
      </c>
      <c r="E41" s="321">
        <v>8.3408612043298405</v>
      </c>
    </row>
    <row r="42" spans="1:6" ht="15" customHeight="1">
      <c r="A42" s="226" t="s">
        <v>336</v>
      </c>
      <c r="B42" s="322">
        <v>6806349.3863121234</v>
      </c>
      <c r="C42" s="322">
        <v>11.962773284458407</v>
      </c>
      <c r="D42" s="113">
        <v>3553081.0982772196</v>
      </c>
      <c r="E42" s="322">
        <v>7.0263172005012251</v>
      </c>
    </row>
    <row r="43" spans="1:6" ht="15" customHeight="1">
      <c r="A43" s="226">
        <v>44501</v>
      </c>
      <c r="B43" s="321">
        <v>6874602.2769339029</v>
      </c>
      <c r="C43" s="321">
        <v>13.085516547398043</v>
      </c>
      <c r="D43" s="114">
        <v>3571542.8712107609</v>
      </c>
      <c r="E43" s="321">
        <v>7.5824248466303459</v>
      </c>
    </row>
    <row r="44" spans="1:6" ht="15" customHeight="1">
      <c r="A44" s="226" t="s">
        <v>338</v>
      </c>
      <c r="B44" s="349">
        <v>6852788.975033924</v>
      </c>
      <c r="C44" s="322">
        <v>12.726693096441451</v>
      </c>
      <c r="D44" s="408">
        <v>3511129.9050106402</v>
      </c>
      <c r="E44" s="349">
        <v>5.7626585354441602</v>
      </c>
    </row>
    <row r="45" spans="1:6">
      <c r="A45" s="367"/>
      <c r="B45" s="388"/>
      <c r="C45" s="367"/>
      <c r="D45" s="388"/>
      <c r="E45" s="375"/>
    </row>
    <row r="46" spans="1:6">
      <c r="A46" s="131" t="s">
        <v>117</v>
      </c>
      <c r="B46" s="181"/>
      <c r="C46" s="180"/>
      <c r="D46" s="181"/>
      <c r="E46" s="180"/>
    </row>
    <row r="47" spans="1:6">
      <c r="A47" s="131" t="s">
        <v>317</v>
      </c>
      <c r="B47" s="181"/>
      <c r="C47" s="180"/>
      <c r="D47" s="181"/>
      <c r="E47" s="180"/>
    </row>
    <row r="48" spans="1:6">
      <c r="A48" s="180"/>
      <c r="B48" s="181"/>
      <c r="C48" s="180"/>
      <c r="D48" s="181"/>
      <c r="E48" s="180"/>
    </row>
    <row r="49" spans="1:5">
      <c r="A49" s="180"/>
      <c r="B49" s="181"/>
      <c r="C49" s="180"/>
      <c r="D49" s="181"/>
      <c r="E49" s="180"/>
    </row>
    <row r="50" spans="1:5">
      <c r="A50" s="180"/>
      <c r="B50" s="181"/>
      <c r="C50" s="180"/>
      <c r="D50" s="181"/>
      <c r="E50" s="180"/>
    </row>
    <row r="51" spans="1:5">
      <c r="A51" s="180"/>
      <c r="B51" s="181"/>
      <c r="C51" s="180"/>
      <c r="D51" s="181"/>
      <c r="E51" s="180"/>
    </row>
    <row r="52" spans="1:5">
      <c r="A52" s="180"/>
      <c r="B52" s="181"/>
      <c r="C52" s="180"/>
      <c r="D52" s="181"/>
      <c r="E52" s="180"/>
    </row>
    <row r="53" spans="1:5">
      <c r="A53" s="180"/>
      <c r="B53" s="181"/>
      <c r="C53" s="180"/>
      <c r="D53" s="181"/>
      <c r="E53" s="180"/>
    </row>
    <row r="54" spans="1:5">
      <c r="A54" s="180"/>
      <c r="B54" s="181"/>
      <c r="C54" s="180"/>
      <c r="D54" s="181"/>
      <c r="E54" s="180"/>
    </row>
    <row r="55" spans="1:5">
      <c r="A55" s="180"/>
      <c r="B55" s="181"/>
      <c r="C55" s="180"/>
      <c r="D55" s="181"/>
      <c r="E55" s="180"/>
    </row>
    <row r="56" spans="1:5">
      <c r="A56" s="180"/>
      <c r="B56" s="181"/>
      <c r="C56" s="180"/>
      <c r="D56" s="181"/>
      <c r="E56" s="180"/>
    </row>
    <row r="57" spans="1:5">
      <c r="A57" s="180"/>
      <c r="B57" s="181"/>
      <c r="C57" s="180"/>
      <c r="D57" s="181"/>
      <c r="E57" s="180"/>
    </row>
    <row r="58" spans="1:5">
      <c r="A58" s="180"/>
      <c r="B58" s="181"/>
      <c r="C58" s="180"/>
      <c r="D58" s="181"/>
      <c r="E58" s="180"/>
    </row>
    <row r="59" spans="1:5">
      <c r="A59" s="180"/>
      <c r="B59" s="181"/>
      <c r="C59" s="180"/>
      <c r="D59" s="181"/>
      <c r="E59" s="180"/>
    </row>
    <row r="60" spans="1:5">
      <c r="A60" s="180"/>
      <c r="B60" s="181"/>
      <c r="C60" s="180"/>
      <c r="D60" s="181"/>
      <c r="E60" s="180"/>
    </row>
    <row r="61" spans="1:5">
      <c r="A61" s="180"/>
      <c r="B61" s="181"/>
      <c r="C61" s="180"/>
      <c r="D61" s="181"/>
      <c r="E61" s="180"/>
    </row>
  </sheetData>
  <mergeCells count="3">
    <mergeCell ref="A1:E1"/>
    <mergeCell ref="A2:E2"/>
    <mergeCell ref="A5:A6"/>
  </mergeCells>
  <hyperlinks>
    <hyperlink ref="E3" location="Índice!Area_de_impressao" display="Voltar ao índice" xr:uid="{00000000-0004-0000-12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Plan18">
    <pageSetUpPr fitToPage="1"/>
  </sheetPr>
  <dimension ref="A1:P110"/>
  <sheetViews>
    <sheetView showGridLines="0" zoomScale="80" zoomScaleNormal="80" zoomScaleSheetLayoutView="80" workbookViewId="0">
      <selection sqref="A1:L1"/>
    </sheetView>
  </sheetViews>
  <sheetFormatPr defaultColWidth="9.140625" defaultRowHeight="12.75"/>
  <cols>
    <col min="1" max="1" width="11.28515625" style="255" customWidth="1"/>
    <col min="2" max="2" width="21.7109375" style="255" bestFit="1" customWidth="1"/>
    <col min="3" max="12" width="20.7109375" style="255" customWidth="1"/>
    <col min="13" max="16384" width="9.140625" style="255"/>
  </cols>
  <sheetData>
    <row r="1" spans="1:16" s="246" customFormat="1" ht="20.100000000000001" customHeight="1">
      <c r="A1" s="461" t="s">
        <v>81</v>
      </c>
      <c r="B1" s="461"/>
      <c r="C1" s="461"/>
      <c r="D1" s="461"/>
      <c r="E1" s="461"/>
      <c r="F1" s="461"/>
      <c r="G1" s="461"/>
      <c r="H1" s="461"/>
      <c r="I1" s="461"/>
      <c r="J1" s="461"/>
      <c r="K1" s="461"/>
      <c r="L1" s="461"/>
    </row>
    <row r="2" spans="1:16" s="78" customFormat="1" ht="30" customHeight="1">
      <c r="A2" s="472" t="s">
        <v>118</v>
      </c>
      <c r="B2" s="473"/>
      <c r="C2" s="473"/>
      <c r="D2" s="473"/>
      <c r="E2" s="473"/>
      <c r="F2" s="473"/>
      <c r="G2" s="473"/>
      <c r="H2" s="473"/>
      <c r="I2" s="473"/>
      <c r="J2" s="473"/>
      <c r="K2" s="473"/>
      <c r="L2" s="473"/>
    </row>
    <row r="3" spans="1:16" ht="39.75" customHeight="1">
      <c r="A3" s="119"/>
      <c r="B3" s="119"/>
      <c r="C3" s="119"/>
      <c r="D3" s="119"/>
      <c r="E3" s="119"/>
      <c r="F3" s="119"/>
      <c r="G3" s="119"/>
      <c r="H3" s="119"/>
      <c r="I3" s="119"/>
      <c r="J3" s="119"/>
      <c r="K3" s="119"/>
      <c r="L3" s="261" t="s">
        <v>83</v>
      </c>
    </row>
    <row r="4" spans="1:16" s="271" customFormat="1" ht="39.950000000000003" customHeight="1">
      <c r="A4" s="474" t="s">
        <v>119</v>
      </c>
      <c r="B4" s="474"/>
      <c r="C4" s="474"/>
      <c r="D4" s="474"/>
      <c r="E4" s="232"/>
      <c r="F4" s="232"/>
      <c r="G4" s="182"/>
      <c r="H4" s="182"/>
      <c r="I4" s="182"/>
      <c r="J4" s="182"/>
      <c r="K4" s="182"/>
      <c r="L4" s="265" t="s">
        <v>339</v>
      </c>
    </row>
    <row r="5" spans="1:16" s="272" customFormat="1" ht="17.45" hidden="1" customHeight="1">
      <c r="A5" s="107"/>
      <c r="B5" s="121" t="s">
        <v>1</v>
      </c>
      <c r="C5" s="121" t="s">
        <v>2</v>
      </c>
      <c r="D5" s="121" t="s">
        <v>7</v>
      </c>
      <c r="E5" s="121" t="s">
        <v>3</v>
      </c>
      <c r="F5" s="121" t="s">
        <v>4</v>
      </c>
      <c r="G5" s="121" t="s">
        <v>43</v>
      </c>
      <c r="H5" s="121" t="s">
        <v>6</v>
      </c>
      <c r="I5" s="121" t="s">
        <v>45</v>
      </c>
      <c r="J5" s="121" t="s">
        <v>44</v>
      </c>
      <c r="K5" s="121" t="s">
        <v>56</v>
      </c>
      <c r="L5" s="108"/>
    </row>
    <row r="6" spans="1:16" ht="35.1" customHeight="1">
      <c r="A6" s="341" t="s">
        <v>101</v>
      </c>
      <c r="B6" s="115" t="s">
        <v>268</v>
      </c>
      <c r="C6" s="123" t="s">
        <v>120</v>
      </c>
      <c r="D6" s="123" t="s">
        <v>121</v>
      </c>
      <c r="E6" s="123" t="s">
        <v>122</v>
      </c>
      <c r="F6" s="123" t="s">
        <v>123</v>
      </c>
      <c r="G6" s="123" t="s">
        <v>43</v>
      </c>
      <c r="H6" s="123" t="s">
        <v>124</v>
      </c>
      <c r="I6" s="123" t="s">
        <v>125</v>
      </c>
      <c r="J6" s="123" t="s">
        <v>126</v>
      </c>
      <c r="K6" s="123" t="s">
        <v>79</v>
      </c>
      <c r="L6" s="124" t="s">
        <v>127</v>
      </c>
    </row>
    <row r="7" spans="1:16" s="269" customFormat="1" ht="15" customHeight="1">
      <c r="A7" s="329" t="s">
        <v>106</v>
      </c>
      <c r="B7" s="258">
        <v>510238.33284230996</v>
      </c>
      <c r="C7" s="258">
        <v>88211.542031450022</v>
      </c>
      <c r="D7" s="258">
        <v>213348.17972923</v>
      </c>
      <c r="E7" s="258">
        <v>1279.75342686</v>
      </c>
      <c r="F7" s="258">
        <v>74534.642914540003</v>
      </c>
      <c r="G7" s="258">
        <v>2735.4072123699998</v>
      </c>
      <c r="H7" s="258">
        <v>19330.154297680001</v>
      </c>
      <c r="I7" s="258">
        <v>4316.7958762600001</v>
      </c>
      <c r="J7" s="258">
        <v>173.11813441000001</v>
      </c>
      <c r="K7" s="258">
        <v>25458.264239889999</v>
      </c>
      <c r="L7" s="258">
        <v>939626.19070499996</v>
      </c>
      <c r="M7" s="298"/>
      <c r="N7" s="298"/>
      <c r="O7" s="298"/>
      <c r="P7" s="298"/>
    </row>
    <row r="8" spans="1:16" s="269" customFormat="1" ht="15" customHeight="1">
      <c r="A8" s="226" t="s">
        <v>107</v>
      </c>
      <c r="B8" s="322">
        <v>545333.85920691013</v>
      </c>
      <c r="C8" s="322">
        <v>169355.51503059003</v>
      </c>
      <c r="D8" s="322">
        <v>276059.42355161993</v>
      </c>
      <c r="E8" s="322">
        <v>694.23666821000006</v>
      </c>
      <c r="F8" s="322">
        <v>92558.580476100004</v>
      </c>
      <c r="G8" s="322">
        <v>3747.2401904499998</v>
      </c>
      <c r="H8" s="322">
        <v>28688.368658920001</v>
      </c>
      <c r="I8" s="322">
        <v>7363.31422019</v>
      </c>
      <c r="J8" s="322">
        <v>292.74583458000001</v>
      </c>
      <c r="K8" s="322">
        <v>36738.197700480006</v>
      </c>
      <c r="L8" s="322">
        <v>1160831.4815380503</v>
      </c>
    </row>
    <row r="9" spans="1:16" s="269" customFormat="1" ht="15" customHeight="1">
      <c r="A9" s="226" t="s">
        <v>108</v>
      </c>
      <c r="B9" s="321">
        <v>549665.66534961003</v>
      </c>
      <c r="C9" s="321">
        <v>112475.73751684002</v>
      </c>
      <c r="D9" s="321">
        <v>266145.12266073003</v>
      </c>
      <c r="E9" s="321">
        <v>768.85355204999996</v>
      </c>
      <c r="F9" s="321">
        <v>111413.19412163999</v>
      </c>
      <c r="G9" s="321">
        <v>1935.6393185300001</v>
      </c>
      <c r="H9" s="321">
        <v>43523.421355390004</v>
      </c>
      <c r="I9" s="321">
        <v>16581.083809060001</v>
      </c>
      <c r="J9" s="321">
        <v>319.23100381</v>
      </c>
      <c r="K9" s="321">
        <v>23788.902094569999</v>
      </c>
      <c r="L9" s="321">
        <v>1126616.85078223</v>
      </c>
    </row>
    <row r="10" spans="1:16" s="269" customFormat="1" ht="15" customHeight="1">
      <c r="A10" s="226" t="s">
        <v>109</v>
      </c>
      <c r="B10" s="322">
        <v>618938.34268739005</v>
      </c>
      <c r="C10" s="322">
        <v>166002.19703219004</v>
      </c>
      <c r="D10" s="322">
        <v>335925.5085091599</v>
      </c>
      <c r="E10" s="322">
        <v>650.75447904999999</v>
      </c>
      <c r="F10" s="322">
        <v>149020.43335923002</v>
      </c>
      <c r="G10" s="322">
        <v>2903.9629420900001</v>
      </c>
      <c r="H10" s="322">
        <v>53288.305092070004</v>
      </c>
      <c r="I10" s="322">
        <v>25539.104420419997</v>
      </c>
      <c r="J10" s="322">
        <v>758.30314384000008</v>
      </c>
      <c r="K10" s="322">
        <v>50623.019849470002</v>
      </c>
      <c r="L10" s="322">
        <v>1403649.93151491</v>
      </c>
    </row>
    <row r="11" spans="1:16" s="269" customFormat="1" ht="15" customHeight="1">
      <c r="A11" s="226" t="s">
        <v>110</v>
      </c>
      <c r="B11" s="321">
        <v>726139.05602351029</v>
      </c>
      <c r="C11" s="321">
        <v>189058.74205972004</v>
      </c>
      <c r="D11" s="321">
        <v>405222.27154217003</v>
      </c>
      <c r="E11" s="321">
        <v>863.39078977999998</v>
      </c>
      <c r="F11" s="321">
        <v>184105.08067324996</v>
      </c>
      <c r="G11" s="321">
        <v>2409.4839931500001</v>
      </c>
      <c r="H11" s="321">
        <v>59432.046076470004</v>
      </c>
      <c r="I11" s="321">
        <v>42863.243633329999</v>
      </c>
      <c r="J11" s="321">
        <v>2950.9128954899998</v>
      </c>
      <c r="K11" s="321">
        <v>58862.549994979992</v>
      </c>
      <c r="L11" s="321">
        <v>1671906.7776818506</v>
      </c>
    </row>
    <row r="12" spans="1:16" s="269" customFormat="1" ht="15" customHeight="1">
      <c r="A12" s="226" t="s">
        <v>111</v>
      </c>
      <c r="B12" s="322">
        <v>911217.88695747999</v>
      </c>
      <c r="C12" s="322">
        <v>181485.06647497998</v>
      </c>
      <c r="D12" s="322">
        <v>401462.30933676002</v>
      </c>
      <c r="E12" s="322">
        <v>924.28044564000004</v>
      </c>
      <c r="F12" s="322">
        <v>230874.73946983</v>
      </c>
      <c r="G12" s="322">
        <v>3249.1511847600004</v>
      </c>
      <c r="H12" s="322">
        <v>78431.293135610002</v>
      </c>
      <c r="I12" s="322">
        <v>69856.047763850002</v>
      </c>
      <c r="J12" s="322">
        <v>9334.3468018900003</v>
      </c>
      <c r="K12" s="322">
        <v>56002.54975744</v>
      </c>
      <c r="L12" s="322">
        <v>1942837.6713282401</v>
      </c>
    </row>
    <row r="13" spans="1:16" s="269" customFormat="1" ht="15" customHeight="1">
      <c r="A13" s="226" t="s">
        <v>112</v>
      </c>
      <c r="B13" s="321">
        <v>1050899.3349692801</v>
      </c>
      <c r="C13" s="321">
        <v>202561.01366624999</v>
      </c>
      <c r="D13" s="321">
        <v>478600.65791260009</v>
      </c>
      <c r="E13" s="321">
        <v>796.56765759000007</v>
      </c>
      <c r="F13" s="321">
        <v>291658.41442926001</v>
      </c>
      <c r="G13" s="321">
        <v>4336.6629902900004</v>
      </c>
      <c r="H13" s="321">
        <v>64607.61829975</v>
      </c>
      <c r="I13" s="321">
        <v>87739.521141000005</v>
      </c>
      <c r="J13" s="321">
        <v>26650.063501459997</v>
      </c>
      <c r="K13" s="321">
        <v>64488.530182809998</v>
      </c>
      <c r="L13" s="321">
        <v>2272338.3847502898</v>
      </c>
    </row>
    <row r="14" spans="1:16" s="269" customFormat="1" ht="15" customHeight="1">
      <c r="A14" s="226" t="s">
        <v>113</v>
      </c>
      <c r="B14" s="322">
        <v>1121056.1957278599</v>
      </c>
      <c r="C14" s="322">
        <v>205989.59807329995</v>
      </c>
      <c r="D14" s="322">
        <v>510462.70214122994</v>
      </c>
      <c r="E14" s="322">
        <v>2192.81215062</v>
      </c>
      <c r="F14" s="322">
        <v>331161.15429063002</v>
      </c>
      <c r="G14" s="322">
        <v>3120.1791978299998</v>
      </c>
      <c r="H14" s="322">
        <v>77546.468522409981</v>
      </c>
      <c r="I14" s="322">
        <v>125238.00001621</v>
      </c>
      <c r="J14" s="322">
        <v>35062.281909910002</v>
      </c>
      <c r="K14" s="322">
        <v>59644.563787099993</v>
      </c>
      <c r="L14" s="322">
        <v>2471473.9558171001</v>
      </c>
    </row>
    <row r="15" spans="1:16" s="269" customFormat="1" ht="15" customHeight="1">
      <c r="A15" s="226" t="s">
        <v>114</v>
      </c>
      <c r="B15" s="321">
        <v>1248175.8397047294</v>
      </c>
      <c r="C15" s="321">
        <v>176254.37092649998</v>
      </c>
      <c r="D15" s="321">
        <v>534694.29419523</v>
      </c>
      <c r="E15" s="321">
        <v>3093.68577826</v>
      </c>
      <c r="F15" s="321">
        <v>400146.56392995996</v>
      </c>
      <c r="G15" s="321">
        <v>3302.9292265900003</v>
      </c>
      <c r="H15" s="321">
        <v>66525.47204629</v>
      </c>
      <c r="I15" s="321">
        <v>155222.73526701998</v>
      </c>
      <c r="J15" s="321">
        <v>49037.682334239995</v>
      </c>
      <c r="K15" s="321">
        <v>57120.245772720002</v>
      </c>
      <c r="L15" s="321">
        <v>2693573.8191815391</v>
      </c>
    </row>
    <row r="16" spans="1:16" s="269" customFormat="1" ht="15" customHeight="1">
      <c r="A16" s="226" t="s">
        <v>115</v>
      </c>
      <c r="B16" s="322">
        <v>1407334.4168475599</v>
      </c>
      <c r="C16" s="322">
        <v>139630.20104491003</v>
      </c>
      <c r="D16" s="322">
        <v>590238.5792712702</v>
      </c>
      <c r="E16" s="322">
        <v>6381.0278564099999</v>
      </c>
      <c r="F16" s="322">
        <v>497007.90330060001</v>
      </c>
      <c r="G16" s="322">
        <v>2723.9410593000002</v>
      </c>
      <c r="H16" s="322">
        <v>74780.822004949994</v>
      </c>
      <c r="I16" s="322">
        <v>174192.98945845</v>
      </c>
      <c r="J16" s="322">
        <v>59682.593904119996</v>
      </c>
      <c r="K16" s="322">
        <v>45323.367583679996</v>
      </c>
      <c r="L16" s="322">
        <v>2997295.8423312507</v>
      </c>
    </row>
    <row r="17" spans="1:12" s="269" customFormat="1" ht="15" customHeight="1">
      <c r="A17" s="226" t="s">
        <v>116</v>
      </c>
      <c r="B17" s="321">
        <v>1676727.95701554</v>
      </c>
      <c r="C17" s="321">
        <v>149934.73427115005</v>
      </c>
      <c r="D17" s="321">
        <v>668084.91803535004</v>
      </c>
      <c r="E17" s="321">
        <v>3822.9621129300003</v>
      </c>
      <c r="F17" s="321">
        <v>622027.42590750975</v>
      </c>
      <c r="G17" s="321">
        <v>3798.0255949799998</v>
      </c>
      <c r="H17" s="321">
        <v>87090.918609919972</v>
      </c>
      <c r="I17" s="321">
        <v>181596.43355261983</v>
      </c>
      <c r="J17" s="321">
        <v>62387.233218289992</v>
      </c>
      <c r="K17" s="321">
        <v>36628.924740132934</v>
      </c>
      <c r="L17" s="321">
        <v>3492099.5330584231</v>
      </c>
    </row>
    <row r="18" spans="1:12" s="269" customFormat="1" ht="15" customHeight="1">
      <c r="A18" s="226" t="s">
        <v>279</v>
      </c>
      <c r="B18" s="322">
        <v>1916890.9900395805</v>
      </c>
      <c r="C18" s="322">
        <v>228170.69426467997</v>
      </c>
      <c r="D18" s="322">
        <v>839147.83276415989</v>
      </c>
      <c r="E18" s="322">
        <v>3079.7593577100006</v>
      </c>
      <c r="F18" s="322">
        <v>733730.6918174196</v>
      </c>
      <c r="G18" s="322">
        <v>6917.11328469</v>
      </c>
      <c r="H18" s="322">
        <v>105752.08197056002</v>
      </c>
      <c r="I18" s="322">
        <v>213414.54674924992</v>
      </c>
      <c r="J18" s="322">
        <v>63374.489021529997</v>
      </c>
      <c r="K18" s="322">
        <v>40517.137526078157</v>
      </c>
      <c r="L18" s="322">
        <v>4150995.3367956579</v>
      </c>
    </row>
    <row r="19" spans="1:12" s="269" customFormat="1" ht="15" customHeight="1">
      <c r="A19" s="226" t="s">
        <v>280</v>
      </c>
      <c r="B19" s="321">
        <v>2044389.3209359096</v>
      </c>
      <c r="C19" s="321">
        <v>305939.33149338007</v>
      </c>
      <c r="D19" s="321">
        <v>974848.37864473998</v>
      </c>
      <c r="E19" s="321">
        <v>4365.4486371800003</v>
      </c>
      <c r="F19" s="321">
        <v>811543.39728995948</v>
      </c>
      <c r="G19" s="321">
        <v>11368.31047464</v>
      </c>
      <c r="H19" s="321">
        <v>123750.83914432004</v>
      </c>
      <c r="I19" s="321">
        <v>239493.10161378002</v>
      </c>
      <c r="J19" s="321">
        <v>82390.226793079986</v>
      </c>
      <c r="K19" s="321">
        <v>42337.247537713571</v>
      </c>
      <c r="L19" s="321">
        <v>4640425.6025647027</v>
      </c>
    </row>
    <row r="20" spans="1:12" s="269" customFormat="1" ht="15" customHeight="1">
      <c r="A20" s="371" t="s">
        <v>281</v>
      </c>
      <c r="B20" s="391">
        <v>2148431.2343575503</v>
      </c>
      <c r="C20" s="391">
        <v>496538.84366468998</v>
      </c>
      <c r="D20" s="391">
        <v>1184656.5532842495</v>
      </c>
      <c r="E20" s="391">
        <v>3916.9291149400001</v>
      </c>
      <c r="F20" s="391">
        <v>928711.81712140003</v>
      </c>
      <c r="G20" s="391">
        <v>29068.257913429999</v>
      </c>
      <c r="H20" s="391">
        <v>203897.43602137</v>
      </c>
      <c r="I20" s="391">
        <v>304725.15235289</v>
      </c>
      <c r="J20" s="391">
        <v>125195.32835745001</v>
      </c>
      <c r="K20" s="391">
        <v>52609.038552539554</v>
      </c>
      <c r="L20" s="391">
        <v>5477750.5907405093</v>
      </c>
    </row>
    <row r="21" spans="1:12" s="269" customFormat="1" ht="15" customHeight="1">
      <c r="A21" s="337" t="s">
        <v>314</v>
      </c>
      <c r="B21" s="321">
        <v>2141262.9825450401</v>
      </c>
      <c r="C21" s="321">
        <v>526881.92006368993</v>
      </c>
      <c r="D21" s="321">
        <v>1219402.4449921194</v>
      </c>
      <c r="E21" s="321">
        <v>4269.9897901599998</v>
      </c>
      <c r="F21" s="321">
        <v>934920.76472415007</v>
      </c>
      <c r="G21" s="321">
        <v>31976.966347219994</v>
      </c>
      <c r="H21" s="321">
        <v>200160.94303489997</v>
      </c>
      <c r="I21" s="321">
        <v>309103.33009430999</v>
      </c>
      <c r="J21" s="321">
        <v>131777.15395324997</v>
      </c>
      <c r="K21" s="321">
        <v>52324.37203481661</v>
      </c>
      <c r="L21" s="321">
        <v>5552080.8675796576</v>
      </c>
    </row>
    <row r="22" spans="1:12" s="269" customFormat="1" ht="15" customHeight="1">
      <c r="A22" s="337" t="s">
        <v>308</v>
      </c>
      <c r="B22" s="322">
        <v>2146823.0579103497</v>
      </c>
      <c r="C22" s="322">
        <v>488970.20228758996</v>
      </c>
      <c r="D22" s="322">
        <v>1230803.9832602001</v>
      </c>
      <c r="E22" s="322">
        <v>4655.2102746299997</v>
      </c>
      <c r="F22" s="322">
        <v>938246.63537328003</v>
      </c>
      <c r="G22" s="322">
        <v>31397.83835125</v>
      </c>
      <c r="H22" s="322">
        <v>205403.88163790992</v>
      </c>
      <c r="I22" s="322">
        <v>306812.49399670021</v>
      </c>
      <c r="J22" s="322">
        <v>134911.17331889001</v>
      </c>
      <c r="K22" s="322">
        <v>51576.064399845643</v>
      </c>
      <c r="L22" s="322">
        <v>5539600.5408106456</v>
      </c>
    </row>
    <row r="23" spans="1:12" s="269" customFormat="1" ht="15" customHeight="1">
      <c r="A23" s="337" t="s">
        <v>315</v>
      </c>
      <c r="B23" s="321">
        <v>2093260.2551048303</v>
      </c>
      <c r="C23" s="321">
        <v>356173.11660838994</v>
      </c>
      <c r="D23" s="321">
        <v>1197207.3003843906</v>
      </c>
      <c r="E23" s="321">
        <v>6233.2386298599995</v>
      </c>
      <c r="F23" s="321">
        <v>915430.6230111199</v>
      </c>
      <c r="G23" s="321">
        <v>28913.085362689995</v>
      </c>
      <c r="H23" s="321">
        <v>211141.82698992992</v>
      </c>
      <c r="I23" s="321">
        <v>308347.37298362964</v>
      </c>
      <c r="J23" s="321">
        <v>137919.50957089005</v>
      </c>
      <c r="K23" s="321">
        <v>48914.484828841007</v>
      </c>
      <c r="L23" s="321">
        <v>5303540.8134745713</v>
      </c>
    </row>
    <row r="24" spans="1:12" s="269" customFormat="1" ht="15" customHeight="1">
      <c r="A24" s="337" t="s">
        <v>309</v>
      </c>
      <c r="B24" s="322">
        <v>2043479.0497024599</v>
      </c>
      <c r="C24" s="322">
        <v>394155.39503101003</v>
      </c>
      <c r="D24" s="322">
        <v>1202974.3743824707</v>
      </c>
      <c r="E24" s="322">
        <v>6882.339713360002</v>
      </c>
      <c r="F24" s="322">
        <v>920548.76928610995</v>
      </c>
      <c r="G24" s="322">
        <v>28017.820805970001</v>
      </c>
      <c r="H24" s="322">
        <v>197328.33724186991</v>
      </c>
      <c r="I24" s="322">
        <v>317870.23360516992</v>
      </c>
      <c r="J24" s="322">
        <v>139033.75116257995</v>
      </c>
      <c r="K24" s="322">
        <v>50159.019273847371</v>
      </c>
      <c r="L24" s="322">
        <v>5300449.090204848</v>
      </c>
    </row>
    <row r="25" spans="1:12" s="269" customFormat="1" ht="15" customHeight="1">
      <c r="A25" s="337" t="s">
        <v>310</v>
      </c>
      <c r="B25" s="321">
        <v>2043411.7637422895</v>
      </c>
      <c r="C25" s="321">
        <v>423002.01934616978</v>
      </c>
      <c r="D25" s="321">
        <v>1226919.9374326898</v>
      </c>
      <c r="E25" s="321">
        <v>7173.0008115300006</v>
      </c>
      <c r="F25" s="321">
        <v>928502.98282335</v>
      </c>
      <c r="G25" s="321">
        <v>28891.650597950003</v>
      </c>
      <c r="H25" s="321">
        <v>193540.98316952991</v>
      </c>
      <c r="I25" s="321">
        <v>319987.83261832007</v>
      </c>
      <c r="J25" s="321">
        <v>139326.45760786001</v>
      </c>
      <c r="K25" s="321">
        <v>49412.294798383453</v>
      </c>
      <c r="L25" s="321">
        <v>5360168.9229480727</v>
      </c>
    </row>
    <row r="26" spans="1:12" s="269" customFormat="1" ht="15" customHeight="1">
      <c r="A26" s="337" t="s">
        <v>311</v>
      </c>
      <c r="B26" s="322">
        <v>2089192.0084791502</v>
      </c>
      <c r="C26" s="322">
        <v>465519.23969224998</v>
      </c>
      <c r="D26" s="322">
        <v>1265724.8760023797</v>
      </c>
      <c r="E26" s="322">
        <v>7539.4629349199986</v>
      </c>
      <c r="F26" s="322">
        <v>941896.85325019993</v>
      </c>
      <c r="G26" s="322">
        <v>28726.657618770008</v>
      </c>
      <c r="H26" s="322">
        <v>195030.69295180991</v>
      </c>
      <c r="I26" s="322">
        <v>319931.34193125024</v>
      </c>
      <c r="J26" s="322">
        <v>138969.41005851002</v>
      </c>
      <c r="K26" s="322">
        <v>54313.19616528874</v>
      </c>
      <c r="L26" s="322">
        <v>5506843.7390845278</v>
      </c>
    </row>
    <row r="27" spans="1:12" s="269" customFormat="1" ht="15" customHeight="1">
      <c r="A27" s="337" t="s">
        <v>312</v>
      </c>
      <c r="B27" s="321">
        <v>2148441.9331874596</v>
      </c>
      <c r="C27" s="321">
        <v>512392.63159327983</v>
      </c>
      <c r="D27" s="321">
        <v>1304782.2596416394</v>
      </c>
      <c r="E27" s="321">
        <v>6330.2348832500002</v>
      </c>
      <c r="F27" s="321">
        <v>965884.95422140986</v>
      </c>
      <c r="G27" s="321">
        <v>29302.276479349999</v>
      </c>
      <c r="H27" s="321">
        <v>197247.84709234998</v>
      </c>
      <c r="I27" s="321">
        <v>322133.45414250012</v>
      </c>
      <c r="J27" s="321">
        <v>144525.80328786999</v>
      </c>
      <c r="K27" s="321">
        <v>53510.111104290023</v>
      </c>
      <c r="L27" s="321">
        <v>5684551.5056333998</v>
      </c>
    </row>
    <row r="28" spans="1:12" s="269" customFormat="1" ht="15" customHeight="1">
      <c r="A28" s="337" t="s">
        <v>313</v>
      </c>
      <c r="B28" s="322">
        <v>2196336.0647125198</v>
      </c>
      <c r="C28" s="322">
        <v>516260.75548010011</v>
      </c>
      <c r="D28" s="322">
        <v>1340596.1378901997</v>
      </c>
      <c r="E28" s="322">
        <v>6552.331200990001</v>
      </c>
      <c r="F28" s="322">
        <v>968948.57107832003</v>
      </c>
      <c r="G28" s="322">
        <v>27978.965987910004</v>
      </c>
      <c r="H28" s="322">
        <v>189560.27597156988</v>
      </c>
      <c r="I28" s="322">
        <v>320269.11755084014</v>
      </c>
      <c r="J28" s="322">
        <v>151661.06223422004</v>
      </c>
      <c r="K28" s="322">
        <v>58053.565506998406</v>
      </c>
      <c r="L28" s="322">
        <v>5776216.8476136671</v>
      </c>
    </row>
    <row r="29" spans="1:12" s="269" customFormat="1" ht="15" customHeight="1">
      <c r="A29" s="337" t="s">
        <v>319</v>
      </c>
      <c r="B29" s="321">
        <v>2222078.6508685299</v>
      </c>
      <c r="C29" s="321">
        <v>501762.08585030993</v>
      </c>
      <c r="D29" s="321">
        <v>1345076.8474008504</v>
      </c>
      <c r="E29" s="321">
        <v>6706.9504746599996</v>
      </c>
      <c r="F29" s="321">
        <v>966587.26838945004</v>
      </c>
      <c r="G29" s="321">
        <v>27843.436977230005</v>
      </c>
      <c r="H29" s="321">
        <v>191893.32932696998</v>
      </c>
      <c r="I29" s="321">
        <v>352909.2267098701</v>
      </c>
      <c r="J29" s="321">
        <v>154391.14108643</v>
      </c>
      <c r="K29" s="321">
        <v>58135.81116579254</v>
      </c>
      <c r="L29" s="321">
        <v>5827384.7482500933</v>
      </c>
    </row>
    <row r="30" spans="1:12" s="269" customFormat="1" ht="15" customHeight="1">
      <c r="A30" s="337" t="s">
        <v>320</v>
      </c>
      <c r="B30" s="322">
        <v>2178752.6727646408</v>
      </c>
      <c r="C30" s="322">
        <v>501313.01935437991</v>
      </c>
      <c r="D30" s="322">
        <v>1359629.9446126798</v>
      </c>
      <c r="E30" s="322">
        <v>6667.7958551800002</v>
      </c>
      <c r="F30" s="322">
        <v>967930.76352208981</v>
      </c>
      <c r="G30" s="322">
        <v>28023.724208900003</v>
      </c>
      <c r="H30" s="322">
        <v>181245.24495155999</v>
      </c>
      <c r="I30" s="322">
        <v>357710.49415101978</v>
      </c>
      <c r="J30" s="322">
        <v>158847.32627814001</v>
      </c>
      <c r="K30" s="322">
        <v>54450.653388031991</v>
      </c>
      <c r="L30" s="322">
        <v>5794571.6390866209</v>
      </c>
    </row>
    <row r="31" spans="1:12" s="269" customFormat="1" ht="15" customHeight="1">
      <c r="A31" s="337">
        <v>44136</v>
      </c>
      <c r="B31" s="321">
        <v>2172860.1660944903</v>
      </c>
      <c r="C31" s="321">
        <v>567102.16059327044</v>
      </c>
      <c r="D31" s="321">
        <v>1379960.3050098012</v>
      </c>
      <c r="E31" s="321">
        <v>6804.4153048099997</v>
      </c>
      <c r="F31" s="321">
        <v>980701.13604890031</v>
      </c>
      <c r="G31" s="321">
        <v>32378.368225790004</v>
      </c>
      <c r="H31" s="321">
        <v>177962.36921695995</v>
      </c>
      <c r="I31" s="321">
        <v>359547.3386354103</v>
      </c>
      <c r="J31" s="321">
        <v>162607.38896202997</v>
      </c>
      <c r="K31" s="321">
        <v>55651.245333892744</v>
      </c>
      <c r="L31" s="321">
        <v>5895574.8934253538</v>
      </c>
    </row>
    <row r="32" spans="1:12" s="269" customFormat="1" ht="15" customHeight="1">
      <c r="A32" s="337" t="s">
        <v>322</v>
      </c>
      <c r="B32" s="322">
        <v>2199509.5345742307</v>
      </c>
      <c r="C32" s="322">
        <v>613435.46938406001</v>
      </c>
      <c r="D32" s="322">
        <v>1418819.3596690795</v>
      </c>
      <c r="E32" s="322">
        <v>6661.779121139999</v>
      </c>
      <c r="F32" s="322">
        <v>1004245.56524673</v>
      </c>
      <c r="G32" s="322">
        <v>34730.323651040002</v>
      </c>
      <c r="H32" s="322">
        <v>180993.41388390001</v>
      </c>
      <c r="I32" s="322">
        <v>392110.76868434035</v>
      </c>
      <c r="J32" s="322">
        <v>169819.00574348995</v>
      </c>
      <c r="K32" s="322">
        <v>58793.032159200593</v>
      </c>
      <c r="L32" s="322">
        <v>6079118.2521172119</v>
      </c>
    </row>
    <row r="33" spans="1:12" s="269" customFormat="1" ht="15" customHeight="1">
      <c r="A33" s="337">
        <v>44197</v>
      </c>
      <c r="B33" s="321">
        <v>2236133.9939741194</v>
      </c>
      <c r="C33" s="321">
        <v>602736.71864601015</v>
      </c>
      <c r="D33" s="321">
        <v>1427623.6620286098</v>
      </c>
      <c r="E33" s="321">
        <v>6792.9803695500004</v>
      </c>
      <c r="F33" s="321">
        <v>1012586.65635848</v>
      </c>
      <c r="G33" s="321">
        <v>34161.124249700006</v>
      </c>
      <c r="H33" s="321">
        <v>185719.8293405</v>
      </c>
      <c r="I33" s="321">
        <v>382992.6629974898</v>
      </c>
      <c r="J33" s="321">
        <v>175764.65924978</v>
      </c>
      <c r="K33" s="321">
        <v>63771.458763532981</v>
      </c>
      <c r="L33" s="321">
        <v>6128283.7459777733</v>
      </c>
    </row>
    <row r="34" spans="1:12" s="269" customFormat="1" ht="15" customHeight="1">
      <c r="A34" s="337" t="s">
        <v>326</v>
      </c>
      <c r="B34" s="322">
        <v>2256805.2239940097</v>
      </c>
      <c r="C34" s="322">
        <v>603951.44797970983</v>
      </c>
      <c r="D34" s="322">
        <v>1456977.9856607807</v>
      </c>
      <c r="E34" s="322">
        <v>6874.4634189999997</v>
      </c>
      <c r="F34" s="322">
        <v>1009312.9679590401</v>
      </c>
      <c r="G34" s="322">
        <v>35676.297231309996</v>
      </c>
      <c r="H34" s="322">
        <v>195813.25781047999</v>
      </c>
      <c r="I34" s="322">
        <v>389749.77656151983</v>
      </c>
      <c r="J34" s="322">
        <v>178548.02991870005</v>
      </c>
      <c r="K34" s="322">
        <v>61652.348142286275</v>
      </c>
      <c r="L34" s="322">
        <v>6195361.7986768363</v>
      </c>
    </row>
    <row r="35" spans="1:12" s="269" customFormat="1" ht="15" customHeight="1">
      <c r="A35" s="337" t="s">
        <v>327</v>
      </c>
      <c r="B35" s="321">
        <v>2277702.3285383801</v>
      </c>
      <c r="C35" s="321">
        <v>626953.08412447001</v>
      </c>
      <c r="D35" s="321">
        <v>1489821.8646676186</v>
      </c>
      <c r="E35" s="321">
        <v>7189.4472802499977</v>
      </c>
      <c r="F35" s="321">
        <v>1012765.06998411</v>
      </c>
      <c r="G35" s="321">
        <v>39175.087254879996</v>
      </c>
      <c r="H35" s="321">
        <v>211386.30788619994</v>
      </c>
      <c r="I35" s="321">
        <v>474944.3817560302</v>
      </c>
      <c r="J35" s="321">
        <v>181408.00608248005</v>
      </c>
      <c r="K35" s="321">
        <v>62954.244344065854</v>
      </c>
      <c r="L35" s="321">
        <v>6384299.8219184848</v>
      </c>
    </row>
    <row r="36" spans="1:12" s="269" customFormat="1" ht="15" customHeight="1">
      <c r="A36" s="337" t="s">
        <v>328</v>
      </c>
      <c r="B36" s="322">
        <v>2295913.0010180497</v>
      </c>
      <c r="C36" s="322">
        <v>657471.70008321968</v>
      </c>
      <c r="D36" s="322">
        <v>1519311.7769372305</v>
      </c>
      <c r="E36" s="322">
        <v>7192.9112178800005</v>
      </c>
      <c r="F36" s="322">
        <v>1009180.6775051398</v>
      </c>
      <c r="G36" s="322">
        <v>38176.033017670008</v>
      </c>
      <c r="H36" s="322">
        <v>228791.57055933005</v>
      </c>
      <c r="I36" s="322">
        <v>492018.74735311</v>
      </c>
      <c r="J36" s="322">
        <v>186094.81050188997</v>
      </c>
      <c r="K36" s="322">
        <v>62724.063213357345</v>
      </c>
      <c r="L36" s="322">
        <v>6496875.2914068792</v>
      </c>
    </row>
    <row r="37" spans="1:12" s="269" customFormat="1" ht="15" customHeight="1">
      <c r="A37" s="337" t="s">
        <v>329</v>
      </c>
      <c r="B37" s="321">
        <v>2331245.0440740199</v>
      </c>
      <c r="C37" s="321">
        <v>688439.56688656996</v>
      </c>
      <c r="D37" s="321">
        <v>1549060.3444945503</v>
      </c>
      <c r="E37" s="321">
        <v>7423.9776741000014</v>
      </c>
      <c r="F37" s="321">
        <v>1017735.9116568802</v>
      </c>
      <c r="G37" s="321">
        <v>41172.545540439998</v>
      </c>
      <c r="H37" s="321">
        <v>241619.94769494992</v>
      </c>
      <c r="I37" s="321">
        <v>502785.61538887012</v>
      </c>
      <c r="J37" s="321">
        <v>189297.31304451998</v>
      </c>
      <c r="K37" s="321">
        <v>59266.84838060473</v>
      </c>
      <c r="L37" s="321">
        <v>6628047.1148355044</v>
      </c>
    </row>
    <row r="38" spans="1:12" s="269" customFormat="1" ht="15" customHeight="1">
      <c r="A38" s="337" t="s">
        <v>330</v>
      </c>
      <c r="B38" s="322">
        <v>2363937.8155941302</v>
      </c>
      <c r="C38" s="322">
        <v>702861.90393517015</v>
      </c>
      <c r="D38" s="322">
        <v>1568823.8373143708</v>
      </c>
      <c r="E38" s="322">
        <v>6557.3442721200008</v>
      </c>
      <c r="F38" s="322">
        <v>1024604.64976669</v>
      </c>
      <c r="G38" s="322">
        <v>41422.676050350005</v>
      </c>
      <c r="H38" s="322">
        <v>256399.1711071</v>
      </c>
      <c r="I38" s="322">
        <v>504960.87955309008</v>
      </c>
      <c r="J38" s="322">
        <v>193536.94187470002</v>
      </c>
      <c r="K38" s="322">
        <v>61285.734738334897</v>
      </c>
      <c r="L38" s="322">
        <v>6724390.954206056</v>
      </c>
    </row>
    <row r="39" spans="1:12" s="269" customFormat="1" ht="15" customHeight="1">
      <c r="A39" s="337" t="s">
        <v>331</v>
      </c>
      <c r="B39" s="321">
        <v>2407694.7601461895</v>
      </c>
      <c r="C39" s="321">
        <v>690134.91618818045</v>
      </c>
      <c r="D39" s="321">
        <v>1570985.745536441</v>
      </c>
      <c r="E39" s="321">
        <v>7108.515235840001</v>
      </c>
      <c r="F39" s="321">
        <v>1026257.7021036699</v>
      </c>
      <c r="G39" s="321">
        <v>41300.820713050001</v>
      </c>
      <c r="H39" s="321">
        <v>265953.6888107899</v>
      </c>
      <c r="I39" s="321">
        <v>511725.93236692034</v>
      </c>
      <c r="J39" s="321">
        <v>197737.54663254006</v>
      </c>
      <c r="K39" s="321">
        <v>63709.767561113527</v>
      </c>
      <c r="L39" s="321">
        <v>6782609.3952947352</v>
      </c>
    </row>
    <row r="40" spans="1:12" s="269" customFormat="1" ht="15" customHeight="1">
      <c r="A40" s="414" t="s">
        <v>333</v>
      </c>
      <c r="B40" s="322">
        <v>2465806.7753499001</v>
      </c>
      <c r="C40" s="322">
        <v>677203.68264503009</v>
      </c>
      <c r="D40" s="322">
        <v>1580452.9007944292</v>
      </c>
      <c r="E40" s="322">
        <v>7447.3407794099985</v>
      </c>
      <c r="F40" s="322">
        <v>1025772.9523454802</v>
      </c>
      <c r="G40" s="322">
        <v>45605.373771739993</v>
      </c>
      <c r="H40" s="322">
        <v>263584.80745129997</v>
      </c>
      <c r="I40" s="322">
        <v>520681.97224532993</v>
      </c>
      <c r="J40" s="322">
        <v>199924.83115355999</v>
      </c>
      <c r="K40" s="322">
        <v>60046.575960445647</v>
      </c>
      <c r="L40" s="322">
        <v>6846527.2124966262</v>
      </c>
    </row>
    <row r="41" spans="1:12" s="269" customFormat="1" ht="15" customHeight="1">
      <c r="A41" s="429" t="s">
        <v>335</v>
      </c>
      <c r="B41" s="430">
        <v>2515847.8111070297</v>
      </c>
      <c r="C41" s="321">
        <v>639875.22992139962</v>
      </c>
      <c r="D41" s="321">
        <v>1576296.6343161513</v>
      </c>
      <c r="E41" s="321">
        <v>8014.5034220200005</v>
      </c>
      <c r="F41" s="321">
        <v>1024745.2967208397</v>
      </c>
      <c r="G41" s="321">
        <v>44671.083605160005</v>
      </c>
      <c r="H41" s="321">
        <v>266385.68494885979</v>
      </c>
      <c r="I41" s="321">
        <v>518316.89953728986</v>
      </c>
      <c r="J41" s="321">
        <v>201184.28497595992</v>
      </c>
      <c r="K41" s="321">
        <v>55587.423042108843</v>
      </c>
      <c r="L41" s="321">
        <v>6850924.8515968192</v>
      </c>
    </row>
    <row r="42" spans="1:12" s="269" customFormat="1" ht="15" customHeight="1">
      <c r="A42" s="429" t="s">
        <v>336</v>
      </c>
      <c r="B42" s="322">
        <v>2533611.3456345601</v>
      </c>
      <c r="C42" s="322">
        <v>591235.54187813972</v>
      </c>
      <c r="D42" s="322">
        <v>1550053.0650019804</v>
      </c>
      <c r="E42" s="322">
        <v>7931.2658093100008</v>
      </c>
      <c r="F42" s="322">
        <v>1019184.6863587301</v>
      </c>
      <c r="G42" s="322">
        <v>47222.575310839995</v>
      </c>
      <c r="H42" s="322">
        <v>283143.44880167989</v>
      </c>
      <c r="I42" s="322">
        <v>518574.57015044964</v>
      </c>
      <c r="J42" s="322">
        <v>203489.86718297997</v>
      </c>
      <c r="K42" s="322">
        <v>51903.020183455978</v>
      </c>
      <c r="L42" s="322">
        <v>6806349.3863121262</v>
      </c>
    </row>
    <row r="43" spans="1:12" s="269" customFormat="1" ht="15" customHeight="1">
      <c r="A43" s="337">
        <v>44501</v>
      </c>
      <c r="B43" s="321">
        <v>2587007.1120093102</v>
      </c>
      <c r="C43" s="321">
        <v>572773.10093308974</v>
      </c>
      <c r="D43" s="321">
        <v>1554704.8467182496</v>
      </c>
      <c r="E43" s="321">
        <v>7635.9913573799995</v>
      </c>
      <c r="F43" s="321">
        <v>1028941.5674870498</v>
      </c>
      <c r="G43" s="321">
        <v>45386.826153120019</v>
      </c>
      <c r="H43" s="321">
        <v>306913.4249207399</v>
      </c>
      <c r="I43" s="321">
        <v>519253.91800132982</v>
      </c>
      <c r="J43" s="321">
        <v>206307.81081225007</v>
      </c>
      <c r="K43" s="321">
        <v>45677.678541386034</v>
      </c>
      <c r="L43" s="321">
        <v>6874602.2769339047</v>
      </c>
    </row>
    <row r="44" spans="1:12" s="269" customFormat="1" ht="15" customHeight="1">
      <c r="A44" s="339" t="s">
        <v>338</v>
      </c>
      <c r="B44" s="349">
        <v>2542224.4973808434</v>
      </c>
      <c r="C44" s="349">
        <v>577816.48597531742</v>
      </c>
      <c r="D44" s="349">
        <v>1564549.7083496132</v>
      </c>
      <c r="E44" s="349">
        <v>8042.9475776600011</v>
      </c>
      <c r="F44" s="349">
        <v>1042949.3879329133</v>
      </c>
      <c r="G44" s="349">
        <v>41780.528701879288</v>
      </c>
      <c r="H44" s="349">
        <v>269837.71050470282</v>
      </c>
      <c r="I44" s="349">
        <v>553602.21925736044</v>
      </c>
      <c r="J44" s="349">
        <v>206307.81081225007</v>
      </c>
      <c r="K44" s="349">
        <v>45677.678541386034</v>
      </c>
      <c r="L44" s="349">
        <v>6852788.9750339258</v>
      </c>
    </row>
    <row r="45" spans="1:12" s="272" customFormat="1" ht="15" customHeight="1">
      <c r="A45" s="126"/>
      <c r="B45" s="127"/>
      <c r="C45" s="127"/>
      <c r="D45" s="127"/>
      <c r="E45" s="127"/>
      <c r="F45" s="127"/>
      <c r="G45" s="127"/>
      <c r="H45" s="127"/>
      <c r="I45" s="127"/>
      <c r="J45" s="127"/>
      <c r="K45" s="127"/>
      <c r="L45" s="128"/>
    </row>
    <row r="46" spans="1:12" s="120" customFormat="1">
      <c r="A46" s="131" t="s">
        <v>117</v>
      </c>
      <c r="B46" s="129"/>
      <c r="C46" s="129"/>
      <c r="D46" s="381"/>
      <c r="E46" s="129"/>
      <c r="F46" s="129"/>
      <c r="G46" s="129"/>
      <c r="H46" s="129"/>
      <c r="I46" s="129"/>
      <c r="J46" s="129"/>
      <c r="K46" s="129"/>
      <c r="L46" s="129"/>
    </row>
    <row r="47" spans="1:12" s="120" customFormat="1">
      <c r="A47" s="131" t="s">
        <v>267</v>
      </c>
    </row>
    <row r="48" spans="1:12" s="120" customFormat="1">
      <c r="A48" s="131" t="s">
        <v>317</v>
      </c>
    </row>
    <row r="79" spans="2:12">
      <c r="B79" s="299"/>
      <c r="C79" s="299"/>
      <c r="D79" s="299"/>
      <c r="E79" s="299"/>
      <c r="F79" s="299"/>
      <c r="G79" s="299"/>
      <c r="H79" s="299"/>
      <c r="I79" s="299"/>
      <c r="J79" s="299"/>
      <c r="K79" s="299"/>
      <c r="L79" s="299"/>
    </row>
    <row r="80" spans="2:12">
      <c r="B80" s="299"/>
      <c r="C80" s="299"/>
      <c r="D80" s="299"/>
      <c r="E80" s="299"/>
      <c r="F80" s="299"/>
      <c r="G80" s="299"/>
      <c r="H80" s="299"/>
      <c r="I80" s="299"/>
      <c r="J80" s="299"/>
      <c r="K80" s="299"/>
      <c r="L80" s="299"/>
    </row>
    <row r="81" spans="2:12">
      <c r="B81" s="299"/>
      <c r="C81" s="299"/>
      <c r="D81" s="299"/>
      <c r="E81" s="299"/>
      <c r="F81" s="299"/>
      <c r="G81" s="299"/>
      <c r="H81" s="299"/>
      <c r="I81" s="299"/>
      <c r="J81" s="299"/>
      <c r="K81" s="299"/>
      <c r="L81" s="299"/>
    </row>
    <row r="82" spans="2:12">
      <c r="B82" s="299"/>
      <c r="C82" s="299"/>
      <c r="D82" s="299"/>
      <c r="E82" s="299"/>
      <c r="F82" s="299"/>
      <c r="G82" s="299"/>
      <c r="H82" s="299"/>
      <c r="I82" s="299"/>
      <c r="J82" s="299"/>
      <c r="K82" s="299"/>
      <c r="L82" s="299"/>
    </row>
    <row r="83" spans="2:12">
      <c r="B83" s="299"/>
      <c r="C83" s="299"/>
      <c r="D83" s="299"/>
      <c r="E83" s="299"/>
      <c r="F83" s="299"/>
      <c r="G83" s="299"/>
      <c r="H83" s="299"/>
      <c r="I83" s="299"/>
      <c r="J83" s="299"/>
      <c r="K83" s="299"/>
      <c r="L83" s="299"/>
    </row>
    <row r="84" spans="2:12">
      <c r="B84" s="299"/>
      <c r="C84" s="299"/>
      <c r="D84" s="299"/>
      <c r="E84" s="299"/>
      <c r="F84" s="299"/>
      <c r="G84" s="299"/>
      <c r="H84" s="299"/>
      <c r="I84" s="299"/>
      <c r="J84" s="299"/>
      <c r="K84" s="299"/>
      <c r="L84" s="299"/>
    </row>
    <row r="85" spans="2:12">
      <c r="B85" s="299"/>
      <c r="C85" s="299"/>
      <c r="D85" s="299"/>
      <c r="E85" s="299"/>
      <c r="F85" s="299"/>
      <c r="G85" s="299"/>
      <c r="H85" s="299"/>
      <c r="I85" s="299"/>
      <c r="J85" s="299"/>
      <c r="K85" s="299"/>
      <c r="L85" s="299"/>
    </row>
    <row r="86" spans="2:12">
      <c r="B86" s="299"/>
      <c r="C86" s="299"/>
      <c r="D86" s="299"/>
      <c r="E86" s="299"/>
      <c r="F86" s="299"/>
      <c r="G86" s="299"/>
      <c r="H86" s="299"/>
      <c r="I86" s="299"/>
      <c r="J86" s="299"/>
      <c r="K86" s="299"/>
      <c r="L86" s="299"/>
    </row>
    <row r="87" spans="2:12">
      <c r="B87" s="299"/>
      <c r="C87" s="299"/>
      <c r="D87" s="299"/>
      <c r="E87" s="299"/>
      <c r="F87" s="299"/>
      <c r="G87" s="299"/>
      <c r="H87" s="299"/>
      <c r="I87" s="299"/>
      <c r="J87" s="299"/>
      <c r="K87" s="299"/>
      <c r="L87" s="299"/>
    </row>
    <row r="88" spans="2:12">
      <c r="B88" s="299"/>
      <c r="C88" s="299"/>
      <c r="D88" s="299"/>
      <c r="E88" s="299"/>
      <c r="F88" s="299"/>
      <c r="G88" s="299"/>
      <c r="H88" s="299"/>
      <c r="I88" s="299"/>
      <c r="J88" s="299"/>
      <c r="K88" s="299"/>
      <c r="L88" s="299"/>
    </row>
    <row r="89" spans="2:12">
      <c r="B89" s="299"/>
      <c r="C89" s="299"/>
      <c r="D89" s="299"/>
      <c r="E89" s="299"/>
      <c r="F89" s="299"/>
      <c r="G89" s="299"/>
      <c r="H89" s="299"/>
      <c r="I89" s="299"/>
      <c r="J89" s="299"/>
      <c r="K89" s="299"/>
      <c r="L89" s="299"/>
    </row>
    <row r="90" spans="2:12">
      <c r="B90" s="299"/>
      <c r="C90" s="299"/>
      <c r="D90" s="299"/>
      <c r="E90" s="299"/>
      <c r="F90" s="299"/>
      <c r="G90" s="299"/>
      <c r="H90" s="299"/>
      <c r="I90" s="299"/>
      <c r="J90" s="299"/>
      <c r="K90" s="299"/>
      <c r="L90" s="299"/>
    </row>
    <row r="91" spans="2:12">
      <c r="B91" s="299"/>
      <c r="C91" s="299"/>
      <c r="D91" s="299"/>
      <c r="E91" s="299"/>
      <c r="F91" s="299"/>
      <c r="G91" s="299"/>
      <c r="H91" s="299"/>
      <c r="I91" s="299"/>
      <c r="J91" s="299"/>
      <c r="K91" s="299"/>
      <c r="L91" s="299"/>
    </row>
    <row r="92" spans="2:12">
      <c r="B92" s="299"/>
      <c r="C92" s="299"/>
      <c r="D92" s="299"/>
      <c r="E92" s="299"/>
      <c r="F92" s="299"/>
      <c r="G92" s="299"/>
      <c r="H92" s="299"/>
      <c r="I92" s="299"/>
      <c r="J92" s="299"/>
      <c r="K92" s="299"/>
      <c r="L92" s="299"/>
    </row>
    <row r="93" spans="2:12">
      <c r="B93" s="299"/>
      <c r="C93" s="299"/>
      <c r="D93" s="299"/>
      <c r="E93" s="299"/>
      <c r="F93" s="299"/>
      <c r="G93" s="299"/>
      <c r="H93" s="299"/>
      <c r="I93" s="299"/>
      <c r="J93" s="299"/>
      <c r="K93" s="299"/>
      <c r="L93" s="299"/>
    </row>
    <row r="94" spans="2:12">
      <c r="B94" s="299"/>
      <c r="C94" s="299"/>
      <c r="D94" s="299"/>
      <c r="E94" s="299"/>
      <c r="F94" s="299"/>
      <c r="G94" s="299"/>
      <c r="H94" s="299"/>
      <c r="I94" s="299"/>
      <c r="J94" s="299"/>
      <c r="K94" s="299"/>
      <c r="L94" s="299"/>
    </row>
    <row r="95" spans="2:12">
      <c r="B95" s="299"/>
      <c r="C95" s="299"/>
      <c r="D95" s="299"/>
      <c r="E95" s="299"/>
      <c r="F95" s="299"/>
      <c r="G95" s="299"/>
      <c r="H95" s="299"/>
      <c r="I95" s="299"/>
      <c r="J95" s="299"/>
      <c r="K95" s="299"/>
      <c r="L95" s="299"/>
    </row>
    <row r="96" spans="2:12">
      <c r="B96" s="299"/>
      <c r="C96" s="299"/>
      <c r="D96" s="299"/>
      <c r="E96" s="299"/>
      <c r="F96" s="299"/>
      <c r="G96" s="299"/>
      <c r="H96" s="299"/>
      <c r="I96" s="299"/>
      <c r="J96" s="299"/>
      <c r="K96" s="299"/>
      <c r="L96" s="299"/>
    </row>
    <row r="97" spans="2:12">
      <c r="B97" s="299"/>
      <c r="C97" s="299"/>
      <c r="D97" s="299"/>
      <c r="E97" s="299"/>
      <c r="F97" s="299"/>
      <c r="G97" s="299"/>
      <c r="H97" s="299"/>
      <c r="I97" s="299"/>
      <c r="J97" s="299"/>
      <c r="K97" s="299"/>
      <c r="L97" s="299"/>
    </row>
    <row r="98" spans="2:12">
      <c r="B98" s="299"/>
      <c r="C98" s="299"/>
      <c r="D98" s="299"/>
      <c r="E98" s="299"/>
      <c r="F98" s="299"/>
      <c r="G98" s="299"/>
      <c r="H98" s="299"/>
      <c r="I98" s="299"/>
      <c r="J98" s="299"/>
      <c r="K98" s="299"/>
      <c r="L98" s="299"/>
    </row>
    <row r="99" spans="2:12">
      <c r="B99" s="299"/>
      <c r="C99" s="299"/>
      <c r="D99" s="299"/>
      <c r="E99" s="299"/>
      <c r="F99" s="299"/>
      <c r="G99" s="299"/>
      <c r="H99" s="299"/>
      <c r="I99" s="299"/>
      <c r="J99" s="299"/>
      <c r="K99" s="299"/>
      <c r="L99" s="299"/>
    </row>
    <row r="100" spans="2:12">
      <c r="B100" s="299"/>
      <c r="C100" s="299"/>
      <c r="D100" s="299"/>
      <c r="E100" s="299"/>
      <c r="F100" s="299"/>
      <c r="G100" s="299"/>
      <c r="H100" s="299"/>
      <c r="I100" s="299"/>
      <c r="J100" s="299"/>
      <c r="K100" s="299"/>
      <c r="L100" s="299"/>
    </row>
    <row r="101" spans="2:12">
      <c r="B101" s="299"/>
      <c r="C101" s="299"/>
      <c r="D101" s="299"/>
      <c r="E101" s="299"/>
      <c r="F101" s="299"/>
      <c r="G101" s="299"/>
      <c r="H101" s="299"/>
      <c r="I101" s="299"/>
      <c r="J101" s="299"/>
      <c r="K101" s="299"/>
      <c r="L101" s="299"/>
    </row>
    <row r="102" spans="2:12">
      <c r="B102" s="299"/>
      <c r="C102" s="299"/>
      <c r="D102" s="299"/>
      <c r="E102" s="299"/>
      <c r="F102" s="299"/>
      <c r="G102" s="299"/>
      <c r="H102" s="299"/>
      <c r="I102" s="299"/>
      <c r="J102" s="299"/>
      <c r="K102" s="299"/>
      <c r="L102" s="299"/>
    </row>
    <row r="103" spans="2:12">
      <c r="B103" s="299"/>
      <c r="C103" s="299"/>
      <c r="D103" s="299"/>
      <c r="E103" s="299"/>
      <c r="F103" s="299"/>
      <c r="G103" s="299"/>
      <c r="H103" s="299"/>
      <c r="I103" s="299"/>
      <c r="J103" s="299"/>
      <c r="K103" s="299"/>
      <c r="L103" s="299"/>
    </row>
    <row r="104" spans="2:12">
      <c r="B104" s="299"/>
      <c r="C104" s="299"/>
      <c r="D104" s="299"/>
      <c r="E104" s="299"/>
      <c r="F104" s="299"/>
      <c r="G104" s="299"/>
      <c r="H104" s="299"/>
      <c r="I104" s="299"/>
      <c r="J104" s="299"/>
      <c r="K104" s="299"/>
      <c r="L104" s="299"/>
    </row>
    <row r="105" spans="2:12">
      <c r="B105" s="299"/>
      <c r="C105" s="299"/>
      <c r="D105" s="299"/>
      <c r="E105" s="299"/>
      <c r="F105" s="299"/>
      <c r="G105" s="299"/>
      <c r="H105" s="299"/>
      <c r="I105" s="299"/>
      <c r="J105" s="299"/>
      <c r="K105" s="299"/>
      <c r="L105" s="299"/>
    </row>
    <row r="106" spans="2:12">
      <c r="B106" s="299"/>
      <c r="C106" s="299"/>
      <c r="D106" s="299"/>
      <c r="E106" s="299"/>
      <c r="F106" s="299"/>
      <c r="G106" s="299"/>
      <c r="H106" s="299"/>
      <c r="I106" s="299"/>
      <c r="J106" s="299"/>
      <c r="K106" s="299"/>
      <c r="L106" s="299"/>
    </row>
    <row r="107" spans="2:12">
      <c r="B107" s="299"/>
      <c r="C107" s="299"/>
      <c r="D107" s="299"/>
      <c r="E107" s="299"/>
      <c r="F107" s="299"/>
      <c r="G107" s="299"/>
      <c r="H107" s="299"/>
      <c r="I107" s="299"/>
      <c r="J107" s="299"/>
      <c r="K107" s="299"/>
      <c r="L107" s="299"/>
    </row>
    <row r="108" spans="2:12">
      <c r="B108" s="299"/>
    </row>
    <row r="109" spans="2:12">
      <c r="B109" s="299"/>
    </row>
    <row r="110" spans="2:12">
      <c r="B110" s="299"/>
    </row>
  </sheetData>
  <mergeCells count="3">
    <mergeCell ref="A1:L1"/>
    <mergeCell ref="A2:L2"/>
    <mergeCell ref="A4:D4"/>
  </mergeCells>
  <hyperlinks>
    <hyperlink ref="L3" location="Índice!Area_de_impressao" display="Voltar ao índice" xr:uid="{00000000-0004-0000-1300-000000000000}"/>
  </hyperlinks>
  <pageMargins left="0.51181102362204722" right="0.51181102362204722" top="0.78740157480314965" bottom="0.78740157480314965" header="0.31496062992125984" footer="0.31496062992125984"/>
  <pageSetup paperSize="9" scale="57" fitToHeight="0"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Plan20">
    <pageSetUpPr fitToPage="1"/>
  </sheetPr>
  <dimension ref="A1:Z115"/>
  <sheetViews>
    <sheetView topLeftCell="B1" zoomScale="80" zoomScaleNormal="80" zoomScaleSheetLayoutView="80" workbookViewId="0">
      <selection activeCell="B1" sqref="B1:Z1"/>
    </sheetView>
  </sheetViews>
  <sheetFormatPr defaultColWidth="9.140625" defaultRowHeight="15"/>
  <cols>
    <col min="1" max="1" width="7.7109375" style="77" hidden="1" customWidth="1"/>
    <col min="2" max="2" width="76.28515625" style="273" bestFit="1" customWidth="1"/>
    <col min="3" max="6" width="17.7109375" style="66" customWidth="1"/>
    <col min="7" max="26" width="17.7109375" style="12" customWidth="1"/>
    <col min="27" max="16384" width="9.140625" style="12"/>
  </cols>
  <sheetData>
    <row r="1" spans="1:26" s="248" customFormat="1" ht="20.100000000000001" customHeight="1">
      <c r="A1" s="247"/>
      <c r="B1" s="461" t="s">
        <v>81</v>
      </c>
      <c r="C1" s="461"/>
      <c r="D1" s="461"/>
      <c r="E1" s="461"/>
      <c r="F1" s="461"/>
      <c r="G1" s="461"/>
      <c r="H1" s="461"/>
      <c r="I1" s="461"/>
      <c r="J1" s="461"/>
      <c r="K1" s="461"/>
      <c r="L1" s="461"/>
      <c r="M1" s="461"/>
      <c r="N1" s="461"/>
      <c r="O1" s="461"/>
      <c r="P1" s="461"/>
      <c r="Q1" s="461"/>
      <c r="R1" s="461"/>
      <c r="S1" s="461"/>
      <c r="T1" s="461"/>
      <c r="U1" s="461"/>
      <c r="V1" s="461"/>
      <c r="W1" s="461"/>
      <c r="X1" s="461"/>
      <c r="Y1" s="461"/>
      <c r="Z1" s="461"/>
    </row>
    <row r="2" spans="1:26" ht="30" customHeight="1">
      <c r="B2" s="468" t="s">
        <v>128</v>
      </c>
      <c r="C2" s="468"/>
      <c r="D2" s="468"/>
      <c r="E2" s="468"/>
      <c r="F2" s="468"/>
      <c r="G2" s="468"/>
      <c r="H2" s="468"/>
      <c r="I2" s="468"/>
      <c r="J2" s="468"/>
      <c r="K2" s="468"/>
      <c r="L2" s="468"/>
      <c r="M2" s="468"/>
      <c r="N2" s="468"/>
      <c r="O2" s="468"/>
      <c r="P2" s="468"/>
      <c r="Q2" s="468"/>
      <c r="R2" s="468"/>
      <c r="S2" s="468"/>
      <c r="T2" s="468"/>
      <c r="U2" s="468"/>
      <c r="V2" s="468"/>
      <c r="W2" s="468"/>
      <c r="X2" s="468"/>
      <c r="Y2" s="468"/>
      <c r="Z2" s="468"/>
    </row>
    <row r="3" spans="1:26" s="80" customFormat="1" ht="39.950000000000003" customHeight="1">
      <c r="B3" s="112"/>
      <c r="I3" s="261"/>
      <c r="J3" s="261"/>
      <c r="K3" s="261"/>
      <c r="L3" s="261"/>
      <c r="M3" s="261"/>
      <c r="N3" s="261"/>
      <c r="O3" s="261"/>
      <c r="P3" s="261"/>
      <c r="Q3" s="261"/>
      <c r="R3" s="261"/>
      <c r="S3" s="261"/>
      <c r="T3" s="261"/>
      <c r="U3" s="261"/>
      <c r="V3" s="261"/>
      <c r="W3" s="261"/>
      <c r="X3" s="261"/>
      <c r="Y3" s="261"/>
      <c r="Z3" s="261"/>
    </row>
    <row r="4" spans="1:26" s="235" customFormat="1" ht="39.950000000000003" customHeight="1">
      <c r="B4" s="266" t="s">
        <v>119</v>
      </c>
      <c r="I4" s="326"/>
      <c r="J4" s="326"/>
      <c r="K4" s="326"/>
      <c r="L4" s="326"/>
      <c r="M4" s="326"/>
      <c r="N4" s="326"/>
      <c r="O4" s="326"/>
      <c r="P4" s="326"/>
      <c r="Q4" s="326"/>
      <c r="R4" s="326"/>
      <c r="S4" s="326"/>
      <c r="T4" s="326"/>
      <c r="U4" s="326"/>
      <c r="V4" s="368"/>
      <c r="X4" s="368"/>
      <c r="Y4" s="368"/>
      <c r="Z4" s="368" t="s">
        <v>340</v>
      </c>
    </row>
    <row r="5" spans="1:26" s="15" customFormat="1" ht="30" customHeight="1">
      <c r="A5" s="79"/>
      <c r="B5" s="294" t="s">
        <v>129</v>
      </c>
      <c r="C5" s="295"/>
      <c r="D5" s="295"/>
      <c r="E5" s="295"/>
      <c r="F5" s="295"/>
      <c r="G5" s="295"/>
      <c r="H5" s="295"/>
      <c r="I5" s="295"/>
      <c r="J5" s="295"/>
      <c r="K5" s="295"/>
      <c r="L5" s="295"/>
      <c r="M5" s="295"/>
      <c r="N5" s="295"/>
      <c r="O5" s="295"/>
      <c r="P5" s="295"/>
      <c r="Q5" s="295"/>
      <c r="R5" s="295"/>
      <c r="S5" s="295"/>
      <c r="T5" s="295"/>
      <c r="U5" s="295"/>
      <c r="V5" s="295"/>
      <c r="W5" s="419"/>
      <c r="X5" s="432"/>
      <c r="Y5" s="295"/>
      <c r="Z5" s="419"/>
    </row>
    <row r="6" spans="1:26" s="14" customFormat="1" ht="30" customHeight="1">
      <c r="A6" s="75"/>
      <c r="B6" s="317" t="s">
        <v>130</v>
      </c>
      <c r="C6" s="413" t="s">
        <v>314</v>
      </c>
      <c r="D6" s="413" t="s">
        <v>308</v>
      </c>
      <c r="E6" s="413" t="s">
        <v>315</v>
      </c>
      <c r="F6" s="413" t="s">
        <v>309</v>
      </c>
      <c r="G6" s="413" t="s">
        <v>310</v>
      </c>
      <c r="H6" s="413" t="s">
        <v>316</v>
      </c>
      <c r="I6" s="413" t="s">
        <v>312</v>
      </c>
      <c r="J6" s="413" t="s">
        <v>313</v>
      </c>
      <c r="K6" s="413" t="s">
        <v>319</v>
      </c>
      <c r="L6" s="413" t="s">
        <v>320</v>
      </c>
      <c r="M6" s="413" t="s">
        <v>321</v>
      </c>
      <c r="N6" s="413" t="s">
        <v>322</v>
      </c>
      <c r="O6" s="413" t="s">
        <v>323</v>
      </c>
      <c r="P6" s="413" t="s">
        <v>326</v>
      </c>
      <c r="Q6" s="413" t="s">
        <v>327</v>
      </c>
      <c r="R6" s="413" t="s">
        <v>328</v>
      </c>
      <c r="S6" s="413" t="s">
        <v>329</v>
      </c>
      <c r="T6" s="413" t="s">
        <v>332</v>
      </c>
      <c r="U6" s="413" t="s">
        <v>331</v>
      </c>
      <c r="V6" s="413" t="s">
        <v>333</v>
      </c>
      <c r="W6" s="431" t="s">
        <v>335</v>
      </c>
      <c r="X6" s="451" t="s">
        <v>336</v>
      </c>
      <c r="Y6" s="450" t="s">
        <v>341</v>
      </c>
      <c r="Z6" s="453" t="s">
        <v>338</v>
      </c>
    </row>
    <row r="7" spans="1:26" s="67" customFormat="1" ht="20.100000000000001" customHeight="1">
      <c r="A7" s="81"/>
      <c r="B7" s="302" t="s">
        <v>131</v>
      </c>
      <c r="C7" s="406">
        <v>2141262.9825450396</v>
      </c>
      <c r="D7" s="303">
        <v>2146823.0579103497</v>
      </c>
      <c r="E7" s="303">
        <v>2093260.2551048305</v>
      </c>
      <c r="F7" s="303">
        <v>2043479.0497024602</v>
      </c>
      <c r="G7" s="303">
        <v>2043411.7637422895</v>
      </c>
      <c r="H7" s="303">
        <v>2089192.0084791502</v>
      </c>
      <c r="I7" s="303">
        <v>2148441.9331874601</v>
      </c>
      <c r="J7" s="303">
        <v>2196336.0647125207</v>
      </c>
      <c r="K7" s="304">
        <v>2222078.6508685299</v>
      </c>
      <c r="L7" s="304">
        <v>2178752.6727646403</v>
      </c>
      <c r="M7" s="304">
        <v>2172860.1660944908</v>
      </c>
      <c r="N7" s="304">
        <v>2199509.5345742297</v>
      </c>
      <c r="O7" s="304">
        <v>2236133.993974119</v>
      </c>
      <c r="P7" s="304">
        <v>2256805.2239940101</v>
      </c>
      <c r="Q7" s="304">
        <v>2277702.3285383801</v>
      </c>
      <c r="R7" s="304">
        <v>2295913.0010180501</v>
      </c>
      <c r="S7" s="304">
        <v>2331245.0440740203</v>
      </c>
      <c r="T7" s="304">
        <v>2363937.8155941302</v>
      </c>
      <c r="U7" s="304">
        <v>2407694.7601461895</v>
      </c>
      <c r="V7" s="304">
        <v>2465806.7753499001</v>
      </c>
      <c r="W7" s="304">
        <v>2515847.8111070297</v>
      </c>
      <c r="X7" s="433">
        <v>2533611.3456345596</v>
      </c>
      <c r="Y7" s="452">
        <v>2587007.1120093102</v>
      </c>
      <c r="Z7" s="433">
        <v>2542224.4973808434</v>
      </c>
    </row>
    <row r="8" spans="1:26" s="13" customFormat="1" ht="15" customHeight="1">
      <c r="A8" s="82">
        <v>272</v>
      </c>
      <c r="B8" s="186" t="s">
        <v>132</v>
      </c>
      <c r="C8" s="354">
        <v>33162.365217189996</v>
      </c>
      <c r="D8" s="212">
        <v>34645.177096220003</v>
      </c>
      <c r="E8" s="212">
        <v>36652.961930190002</v>
      </c>
      <c r="F8" s="212">
        <v>39946.650734230003</v>
      </c>
      <c r="G8" s="212">
        <v>42054.333544250003</v>
      </c>
      <c r="H8" s="212">
        <v>43788.243904250005</v>
      </c>
      <c r="I8" s="212">
        <v>43699.399732030004</v>
      </c>
      <c r="J8" s="212">
        <v>44374.71366305001</v>
      </c>
      <c r="K8" s="187">
        <v>44575.505532569994</v>
      </c>
      <c r="L8" s="187">
        <v>44277.237673850002</v>
      </c>
      <c r="M8" s="187">
        <v>44976.617589059992</v>
      </c>
      <c r="N8" s="187">
        <v>47973.968488930012</v>
      </c>
      <c r="O8" s="187">
        <v>50072.148026629991</v>
      </c>
      <c r="P8" s="187">
        <v>51460.984312640001</v>
      </c>
      <c r="Q8" s="187">
        <v>53609.556077059999</v>
      </c>
      <c r="R8" s="187">
        <v>56855.906906999997</v>
      </c>
      <c r="S8" s="187">
        <v>60653.510190939982</v>
      </c>
      <c r="T8" s="187">
        <v>69397.923986299997</v>
      </c>
      <c r="U8" s="187">
        <v>73125.014692289988</v>
      </c>
      <c r="V8" s="187">
        <v>74434.161991749992</v>
      </c>
      <c r="W8" s="194">
        <v>167647.18918418</v>
      </c>
      <c r="X8" s="434">
        <v>172329.0141541</v>
      </c>
      <c r="Y8" s="434">
        <v>177496.05263258002</v>
      </c>
      <c r="Z8" s="454">
        <v>205273.60277167204</v>
      </c>
    </row>
    <row r="9" spans="1:26" s="13" customFormat="1" ht="15" customHeight="1">
      <c r="A9" s="82">
        <v>273</v>
      </c>
      <c r="B9" s="188" t="s">
        <v>133</v>
      </c>
      <c r="C9" s="355">
        <v>169854.50213791005</v>
      </c>
      <c r="D9" s="213">
        <v>171180.43523171998</v>
      </c>
      <c r="E9" s="213">
        <v>159496.96519759001</v>
      </c>
      <c r="F9" s="213">
        <v>159445.11997492996</v>
      </c>
      <c r="G9" s="213">
        <v>161413.85235835004</v>
      </c>
      <c r="H9" s="213">
        <v>180274.24580636004</v>
      </c>
      <c r="I9" s="213">
        <v>187944.73220082006</v>
      </c>
      <c r="J9" s="213">
        <v>190605.94743746993</v>
      </c>
      <c r="K9" s="189">
        <v>201182.79814227004</v>
      </c>
      <c r="L9" s="189">
        <v>199297.05308267003</v>
      </c>
      <c r="M9" s="189">
        <v>200917.07357691001</v>
      </c>
      <c r="N9" s="189">
        <v>218933.02673972995</v>
      </c>
      <c r="O9" s="189">
        <v>206417.69055882</v>
      </c>
      <c r="P9" s="189">
        <v>202479.38393099009</v>
      </c>
      <c r="Q9" s="189">
        <v>196658.71130013</v>
      </c>
      <c r="R9" s="189">
        <v>194234.03625620002</v>
      </c>
      <c r="S9" s="189">
        <v>188666.30308110989</v>
      </c>
      <c r="T9" s="189">
        <v>186657.64342307</v>
      </c>
      <c r="U9" s="189">
        <v>184996.57275589014</v>
      </c>
      <c r="V9" s="189">
        <v>177949.41393857996</v>
      </c>
      <c r="W9" s="416">
        <v>174225.43981563995</v>
      </c>
      <c r="X9" s="416">
        <v>169181.07687152998</v>
      </c>
      <c r="Y9" s="189">
        <v>170005.88958078</v>
      </c>
      <c r="Z9" s="416">
        <v>168921.86420593911</v>
      </c>
    </row>
    <row r="10" spans="1:26" s="13" customFormat="1" ht="15" customHeight="1">
      <c r="A10" s="82">
        <v>274</v>
      </c>
      <c r="B10" s="186" t="s">
        <v>134</v>
      </c>
      <c r="C10" s="354">
        <v>342561.10119985993</v>
      </c>
      <c r="D10" s="212">
        <v>356640.10635212006</v>
      </c>
      <c r="E10" s="212">
        <v>396400.44938057003</v>
      </c>
      <c r="F10" s="212">
        <v>409839.63764405</v>
      </c>
      <c r="G10" s="212">
        <v>422504.7500202299</v>
      </c>
      <c r="H10" s="212">
        <v>442822.81521569012</v>
      </c>
      <c r="I10" s="212">
        <v>462470.71338851983</v>
      </c>
      <c r="J10" s="212">
        <v>488644.26120165997</v>
      </c>
      <c r="K10" s="187">
        <v>507121.70708169998</v>
      </c>
      <c r="L10" s="187">
        <v>489684.4980053599</v>
      </c>
      <c r="M10" s="187">
        <v>484181.19516286009</v>
      </c>
      <c r="N10" s="187">
        <v>480244.08437319001</v>
      </c>
      <c r="O10" s="187">
        <v>496525.77398435993</v>
      </c>
      <c r="P10" s="187">
        <v>524117.64959955012</v>
      </c>
      <c r="Q10" s="187">
        <v>546983.81796244998</v>
      </c>
      <c r="R10" s="187">
        <v>550816.08184112015</v>
      </c>
      <c r="S10" s="187">
        <v>571778.46348134999</v>
      </c>
      <c r="T10" s="187">
        <v>567992.20441830996</v>
      </c>
      <c r="U10" s="187">
        <v>582957.53154618992</v>
      </c>
      <c r="V10" s="187">
        <v>614784.68711943005</v>
      </c>
      <c r="W10" s="194">
        <v>544751.49820450996</v>
      </c>
      <c r="X10" s="194">
        <v>541359.78692396986</v>
      </c>
      <c r="Y10" s="187">
        <v>562568.09894226003</v>
      </c>
      <c r="Z10" s="194">
        <v>488698.47082133585</v>
      </c>
    </row>
    <row r="11" spans="1:26" s="13" customFormat="1" ht="15" customHeight="1">
      <c r="A11" s="82">
        <v>275</v>
      </c>
      <c r="B11" s="188" t="s">
        <v>135</v>
      </c>
      <c r="C11" s="355">
        <v>661308.20938410994</v>
      </c>
      <c r="D11" s="213">
        <v>647766.61984832957</v>
      </c>
      <c r="E11" s="213">
        <v>600346.14204385015</v>
      </c>
      <c r="F11" s="213">
        <v>554160.53946510016</v>
      </c>
      <c r="G11" s="213">
        <v>537197.14989989996</v>
      </c>
      <c r="H11" s="213">
        <v>532094.69402623991</v>
      </c>
      <c r="I11" s="213">
        <v>531600.64131055993</v>
      </c>
      <c r="J11" s="213">
        <v>537972.75422471995</v>
      </c>
      <c r="K11" s="189">
        <v>534576.47738522</v>
      </c>
      <c r="L11" s="189">
        <v>516627.88166288013</v>
      </c>
      <c r="M11" s="189">
        <v>509927.28981765005</v>
      </c>
      <c r="N11" s="189">
        <v>503251.05624846986</v>
      </c>
      <c r="O11" s="189">
        <v>507845.02205595979</v>
      </c>
      <c r="P11" s="189">
        <v>500763.8301218003</v>
      </c>
      <c r="Q11" s="189">
        <v>501334.27436274977</v>
      </c>
      <c r="R11" s="189">
        <v>507012.88213839976</v>
      </c>
      <c r="S11" s="189">
        <v>510625.62106291007</v>
      </c>
      <c r="T11" s="189">
        <v>525369.01534858032</v>
      </c>
      <c r="U11" s="189">
        <v>534489.8686365399</v>
      </c>
      <c r="V11" s="189">
        <v>555745.94643590995</v>
      </c>
      <c r="W11" s="416">
        <v>574208.41996161023</v>
      </c>
      <c r="X11" s="416">
        <v>586524.14791648998</v>
      </c>
      <c r="Y11" s="189">
        <v>603424.91524319001</v>
      </c>
      <c r="Z11" s="416">
        <v>596999.7827621703</v>
      </c>
    </row>
    <row r="12" spans="1:26" s="13" customFormat="1" ht="15" customHeight="1">
      <c r="A12" s="82">
        <v>276</v>
      </c>
      <c r="B12" s="186" t="s">
        <v>136</v>
      </c>
      <c r="C12" s="354">
        <v>25539.599923689999</v>
      </c>
      <c r="D12" s="212">
        <v>24965.02224007</v>
      </c>
      <c r="E12" s="212">
        <v>22769.228434120003</v>
      </c>
      <c r="F12" s="212">
        <v>20020.524990159996</v>
      </c>
      <c r="G12" s="212">
        <v>20365.806643899992</v>
      </c>
      <c r="H12" s="212">
        <v>21017.759764800001</v>
      </c>
      <c r="I12" s="212">
        <v>19432.783723749999</v>
      </c>
      <c r="J12" s="212">
        <v>20598.375406400006</v>
      </c>
      <c r="K12" s="187">
        <v>20101.515455879999</v>
      </c>
      <c r="L12" s="187">
        <v>20876.745166130004</v>
      </c>
      <c r="M12" s="187">
        <v>22578.614580770005</v>
      </c>
      <c r="N12" s="187">
        <v>22040.763906580003</v>
      </c>
      <c r="O12" s="187">
        <v>21724.87960977</v>
      </c>
      <c r="P12" s="187">
        <v>21610.270860069999</v>
      </c>
      <c r="Q12" s="187">
        <v>22053.974039539997</v>
      </c>
      <c r="R12" s="187">
        <v>22850.894029290001</v>
      </c>
      <c r="S12" s="187">
        <v>24348.90851496</v>
      </c>
      <c r="T12" s="187">
        <v>25792.560212399992</v>
      </c>
      <c r="U12" s="187">
        <v>26282.989746699997</v>
      </c>
      <c r="V12" s="187">
        <v>27650.222694899996</v>
      </c>
      <c r="W12" s="194">
        <v>26559.049588129998</v>
      </c>
      <c r="X12" s="194">
        <v>28089.316867339996</v>
      </c>
      <c r="Y12" s="187">
        <v>29734.530664680002</v>
      </c>
      <c r="Z12" s="194">
        <v>29718.596665829984</v>
      </c>
    </row>
    <row r="13" spans="1:26" s="13" customFormat="1" ht="15" customHeight="1">
      <c r="A13" s="82">
        <v>277</v>
      </c>
      <c r="B13" s="188" t="s">
        <v>137</v>
      </c>
      <c r="C13" s="355">
        <v>3699.6771275000001</v>
      </c>
      <c r="D13" s="213">
        <v>3764.4579722899998</v>
      </c>
      <c r="E13" s="213">
        <v>3937.2038582799996</v>
      </c>
      <c r="F13" s="213">
        <v>5156.0155539400002</v>
      </c>
      <c r="G13" s="213">
        <v>5669.1740629500009</v>
      </c>
      <c r="H13" s="213">
        <v>5998.517147040001</v>
      </c>
      <c r="I13" s="213">
        <v>6290.6856034400007</v>
      </c>
      <c r="J13" s="213">
        <v>6366.3951675899998</v>
      </c>
      <c r="K13" s="189">
        <v>6191.4832444599988</v>
      </c>
      <c r="L13" s="189">
        <v>5459.1866448500004</v>
      </c>
      <c r="M13" s="189">
        <v>5606.03460197</v>
      </c>
      <c r="N13" s="189">
        <v>6008.8828030100003</v>
      </c>
      <c r="O13" s="189">
        <v>5963.2889847300012</v>
      </c>
      <c r="P13" s="189">
        <v>5843.5352220799996</v>
      </c>
      <c r="Q13" s="189">
        <v>5869.18721207</v>
      </c>
      <c r="R13" s="189">
        <v>5474.4192292900007</v>
      </c>
      <c r="S13" s="189">
        <v>5364.4913819800004</v>
      </c>
      <c r="T13" s="189">
        <v>5029.6201755300008</v>
      </c>
      <c r="U13" s="189">
        <v>5195.8147572600001</v>
      </c>
      <c r="V13" s="189">
        <v>5218.2345154200002</v>
      </c>
      <c r="W13" s="416">
        <v>5162.8302342099996</v>
      </c>
      <c r="X13" s="416">
        <v>5404.1352226499994</v>
      </c>
      <c r="Y13" s="189">
        <v>5108.0040622400002</v>
      </c>
      <c r="Z13" s="416">
        <v>4957.6794940299988</v>
      </c>
    </row>
    <row r="14" spans="1:26" s="13" customFormat="1" ht="15" customHeight="1">
      <c r="A14" s="82">
        <v>278</v>
      </c>
      <c r="B14" s="186" t="s">
        <v>138</v>
      </c>
      <c r="C14" s="354">
        <v>91232.789733680023</v>
      </c>
      <c r="D14" s="212">
        <v>87654.946357630004</v>
      </c>
      <c r="E14" s="212">
        <v>79130.194886239988</v>
      </c>
      <c r="F14" s="212">
        <v>73445.225178189998</v>
      </c>
      <c r="G14" s="212">
        <v>73238.706060249999</v>
      </c>
      <c r="H14" s="212">
        <v>72567.387433880009</v>
      </c>
      <c r="I14" s="212">
        <v>73214.825720609981</v>
      </c>
      <c r="J14" s="212">
        <v>73318.908469169997</v>
      </c>
      <c r="K14" s="187">
        <v>71138.458124220022</v>
      </c>
      <c r="L14" s="187">
        <v>71389.203862220005</v>
      </c>
      <c r="M14" s="187">
        <v>69851.420085919992</v>
      </c>
      <c r="N14" s="187">
        <v>67932.132515630001</v>
      </c>
      <c r="O14" s="187">
        <v>65866.474590820013</v>
      </c>
      <c r="P14" s="187">
        <v>65394.773622109999</v>
      </c>
      <c r="Q14" s="187">
        <v>66242.467302900011</v>
      </c>
      <c r="R14" s="187">
        <v>67279.865516849997</v>
      </c>
      <c r="S14" s="187">
        <v>66174.925530840002</v>
      </c>
      <c r="T14" s="187">
        <v>64810.916957459995</v>
      </c>
      <c r="U14" s="187">
        <v>66269.83655457999</v>
      </c>
      <c r="V14" s="187">
        <v>69710.158846490012</v>
      </c>
      <c r="W14" s="194">
        <v>72605.476042130002</v>
      </c>
      <c r="X14" s="194">
        <v>73594.031002330012</v>
      </c>
      <c r="Y14" s="187">
        <v>73213.374044359996</v>
      </c>
      <c r="Z14" s="194">
        <v>75501.219986900061</v>
      </c>
    </row>
    <row r="15" spans="1:26" s="13" customFormat="1" ht="15" customHeight="1">
      <c r="A15" s="82">
        <v>279</v>
      </c>
      <c r="B15" s="188" t="s">
        <v>139</v>
      </c>
      <c r="C15" s="355">
        <v>5218.6482693600001</v>
      </c>
      <c r="D15" s="213">
        <v>5287.5583745799986</v>
      </c>
      <c r="E15" s="213">
        <v>5205.1200001099996</v>
      </c>
      <c r="F15" s="213">
        <v>4946.7127792299998</v>
      </c>
      <c r="G15" s="213">
        <v>4712.2065121099995</v>
      </c>
      <c r="H15" s="213">
        <v>4683.1895412300009</v>
      </c>
      <c r="I15" s="213">
        <v>4702.5665655699995</v>
      </c>
      <c r="J15" s="213">
        <v>4766.7955963099994</v>
      </c>
      <c r="K15" s="189">
        <v>4719.9416691199995</v>
      </c>
      <c r="L15" s="189">
        <v>4522.2739563600007</v>
      </c>
      <c r="M15" s="189">
        <v>4371.8083318399995</v>
      </c>
      <c r="N15" s="189">
        <v>4505.3467514499989</v>
      </c>
      <c r="O15" s="189">
        <v>4283.9899412499999</v>
      </c>
      <c r="P15" s="189">
        <v>4245.8713431800006</v>
      </c>
      <c r="Q15" s="189">
        <v>4311.6859667099998</v>
      </c>
      <c r="R15" s="189">
        <v>4348.3126871399991</v>
      </c>
      <c r="S15" s="189">
        <v>4520.9712831899997</v>
      </c>
      <c r="T15" s="189">
        <v>4813.2708380000004</v>
      </c>
      <c r="U15" s="189">
        <v>4773.9301242700003</v>
      </c>
      <c r="V15" s="189">
        <v>4896.2124728600002</v>
      </c>
      <c r="W15" s="416">
        <v>5318.2155385699989</v>
      </c>
      <c r="X15" s="416">
        <v>5267.1625739600013</v>
      </c>
      <c r="Y15" s="189">
        <v>5314.7200482099997</v>
      </c>
      <c r="Z15" s="416">
        <v>5132.6210206799942</v>
      </c>
    </row>
    <row r="16" spans="1:26" s="13" customFormat="1" ht="15" customHeight="1">
      <c r="A16" s="82">
        <v>280</v>
      </c>
      <c r="B16" s="186" t="s">
        <v>140</v>
      </c>
      <c r="C16" s="354">
        <v>11397.81514223</v>
      </c>
      <c r="D16" s="212">
        <v>11464.495280990001</v>
      </c>
      <c r="E16" s="212">
        <v>10390.290590340001</v>
      </c>
      <c r="F16" s="212">
        <v>10522.25694732</v>
      </c>
      <c r="G16" s="212">
        <v>10848.922579999999</v>
      </c>
      <c r="H16" s="212">
        <v>11123.731427780001</v>
      </c>
      <c r="I16" s="212">
        <v>11663.827848899999</v>
      </c>
      <c r="J16" s="212">
        <v>11710.12279616</v>
      </c>
      <c r="K16" s="187">
        <v>11729.782813959999</v>
      </c>
      <c r="L16" s="187">
        <v>11654.206218020001</v>
      </c>
      <c r="M16" s="187">
        <v>12243.741382230002</v>
      </c>
      <c r="N16" s="187">
        <v>15330.872529329999</v>
      </c>
      <c r="O16" s="187">
        <v>15734.946349429998</v>
      </c>
      <c r="P16" s="187">
        <v>15665.918118550002</v>
      </c>
      <c r="Q16" s="187">
        <v>15811.26281611</v>
      </c>
      <c r="R16" s="187">
        <v>16050.472487409999</v>
      </c>
      <c r="S16" s="187">
        <v>16338.620044379999</v>
      </c>
      <c r="T16" s="187">
        <v>16545.801148099999</v>
      </c>
      <c r="U16" s="187">
        <v>16418.526359020001</v>
      </c>
      <c r="V16" s="187">
        <v>16684.820815489998</v>
      </c>
      <c r="W16" s="194">
        <v>16813.495291160001</v>
      </c>
      <c r="X16" s="194">
        <v>16210.870551699996</v>
      </c>
      <c r="Y16" s="187">
        <v>16871.691019269998</v>
      </c>
      <c r="Z16" s="194">
        <v>17145.621977710001</v>
      </c>
    </row>
    <row r="17" spans="1:26" s="13" customFormat="1" ht="15" customHeight="1">
      <c r="A17" s="82">
        <v>281</v>
      </c>
      <c r="B17" s="188" t="s">
        <v>141</v>
      </c>
      <c r="C17" s="355">
        <v>111118.65815303</v>
      </c>
      <c r="D17" s="213">
        <v>111341.10555968997</v>
      </c>
      <c r="E17" s="213">
        <v>110976.09079345</v>
      </c>
      <c r="F17" s="213">
        <v>111587.38370317001</v>
      </c>
      <c r="G17" s="213">
        <v>102173.70621421</v>
      </c>
      <c r="H17" s="213">
        <v>103080.49541140003</v>
      </c>
      <c r="I17" s="213">
        <v>104628.80337826999</v>
      </c>
      <c r="J17" s="213">
        <v>104541.84932347003</v>
      </c>
      <c r="K17" s="189">
        <v>103793.14282578</v>
      </c>
      <c r="L17" s="189">
        <v>104626.55599925002</v>
      </c>
      <c r="M17" s="189">
        <v>107509.75878316001</v>
      </c>
      <c r="N17" s="189">
        <v>113031.73993281</v>
      </c>
      <c r="O17" s="189">
        <v>114561.34422257</v>
      </c>
      <c r="P17" s="189">
        <v>113111.97971364</v>
      </c>
      <c r="Q17" s="189">
        <v>116406.42815048002</v>
      </c>
      <c r="R17" s="189">
        <v>117626.76566364997</v>
      </c>
      <c r="S17" s="189">
        <v>126284.63285757</v>
      </c>
      <c r="T17" s="189">
        <v>132115.79609473</v>
      </c>
      <c r="U17" s="189">
        <v>135332.50472291</v>
      </c>
      <c r="V17" s="189">
        <v>137495.10866062</v>
      </c>
      <c r="W17" s="416">
        <v>140068.37029832997</v>
      </c>
      <c r="X17" s="416">
        <v>140770.02018995001</v>
      </c>
      <c r="Y17" s="189">
        <v>142333.72361512994</v>
      </c>
      <c r="Z17" s="416">
        <v>142483.37936450882</v>
      </c>
    </row>
    <row r="18" spans="1:26" s="13" customFormat="1" ht="15" customHeight="1">
      <c r="A18" s="82">
        <v>282</v>
      </c>
      <c r="B18" s="186" t="s">
        <v>142</v>
      </c>
      <c r="C18" s="354">
        <v>533.73410562000004</v>
      </c>
      <c r="D18" s="212">
        <v>496.11837248</v>
      </c>
      <c r="E18" s="212">
        <v>454.23138915000004</v>
      </c>
      <c r="F18" s="212">
        <v>438.88167284999997</v>
      </c>
      <c r="G18" s="212">
        <v>401.45364502999996</v>
      </c>
      <c r="H18" s="212">
        <v>404.01661672</v>
      </c>
      <c r="I18" s="212">
        <v>412.02776292000004</v>
      </c>
      <c r="J18" s="212">
        <v>418.76426637999998</v>
      </c>
      <c r="K18" s="187">
        <v>414.94130971999999</v>
      </c>
      <c r="L18" s="187">
        <v>428.29523366000001</v>
      </c>
      <c r="M18" s="187">
        <v>427.71619919000005</v>
      </c>
      <c r="N18" s="187">
        <v>475.48622445000007</v>
      </c>
      <c r="O18" s="187">
        <v>497.76512474000003</v>
      </c>
      <c r="P18" s="187">
        <v>527.09560335000003</v>
      </c>
      <c r="Q18" s="187">
        <v>535.99714115999996</v>
      </c>
      <c r="R18" s="187">
        <v>547.48402150000004</v>
      </c>
      <c r="S18" s="187">
        <v>570.17876741999999</v>
      </c>
      <c r="T18" s="187">
        <v>598.69995025999992</v>
      </c>
      <c r="U18" s="187">
        <v>705.4852525</v>
      </c>
      <c r="V18" s="187">
        <v>909.76316388999999</v>
      </c>
      <c r="W18" s="194">
        <v>937.36602899000013</v>
      </c>
      <c r="X18" s="194">
        <v>907.65697326999998</v>
      </c>
      <c r="Y18" s="187">
        <v>903.04905451000002</v>
      </c>
      <c r="Z18" s="194">
        <v>1076.6014856200002</v>
      </c>
    </row>
    <row r="19" spans="1:26" s="13" customFormat="1" ht="15" customHeight="1">
      <c r="A19" s="82">
        <v>283</v>
      </c>
      <c r="B19" s="188" t="s">
        <v>143</v>
      </c>
      <c r="C19" s="355">
        <v>125088.70790225998</v>
      </c>
      <c r="D19" s="213">
        <v>127379.04254494002</v>
      </c>
      <c r="E19" s="213">
        <v>125760.72850784</v>
      </c>
      <c r="F19" s="213">
        <v>127685.19360371002</v>
      </c>
      <c r="G19" s="213">
        <v>129238.51019585002</v>
      </c>
      <c r="H19" s="213">
        <v>130452.91031565002</v>
      </c>
      <c r="I19" s="213">
        <v>137272.43970015005</v>
      </c>
      <c r="J19" s="213">
        <v>137553.67824736994</v>
      </c>
      <c r="K19" s="189">
        <v>136352.30954741006</v>
      </c>
      <c r="L19" s="189">
        <v>130822.39806107008</v>
      </c>
      <c r="M19" s="189">
        <v>132190.84912589999</v>
      </c>
      <c r="N19" s="189">
        <v>131421.19870272998</v>
      </c>
      <c r="O19" s="189">
        <v>146150.84743149002</v>
      </c>
      <c r="P19" s="189">
        <v>145986.74669777992</v>
      </c>
      <c r="Q19" s="189">
        <v>145165.78200331997</v>
      </c>
      <c r="R19" s="189">
        <v>150569.36237750994</v>
      </c>
      <c r="S19" s="189">
        <v>152749.64786446004</v>
      </c>
      <c r="T19" s="189">
        <v>157694.78961738004</v>
      </c>
      <c r="U19" s="189">
        <v>162228.83016008994</v>
      </c>
      <c r="V19" s="189">
        <v>158497.41489545998</v>
      </c>
      <c r="W19" s="416">
        <v>158838.31531569999</v>
      </c>
      <c r="X19" s="416">
        <v>160438.59955635999</v>
      </c>
      <c r="Y19" s="189">
        <v>161014.04475960991</v>
      </c>
      <c r="Z19" s="416">
        <v>166647.48304259428</v>
      </c>
    </row>
    <row r="20" spans="1:26" s="13" customFormat="1" ht="15" customHeight="1">
      <c r="A20" s="82">
        <v>284</v>
      </c>
      <c r="B20" s="186" t="s">
        <v>144</v>
      </c>
      <c r="C20" s="354">
        <v>440759.82731017988</v>
      </c>
      <c r="D20" s="212">
        <v>446444.24890246039</v>
      </c>
      <c r="E20" s="212">
        <v>429489.26960399008</v>
      </c>
      <c r="F20" s="212">
        <v>419418.54153458006</v>
      </c>
      <c r="G20" s="212">
        <v>429154.37934284966</v>
      </c>
      <c r="H20" s="212">
        <v>433691.27474531997</v>
      </c>
      <c r="I20" s="212">
        <v>454123.56542764982</v>
      </c>
      <c r="J20" s="212">
        <v>461161.04943674029</v>
      </c>
      <c r="K20" s="187">
        <v>465418.32780641993</v>
      </c>
      <c r="L20" s="187">
        <v>463388.70269951021</v>
      </c>
      <c r="M20" s="187">
        <v>463265.21896074037</v>
      </c>
      <c r="N20" s="187">
        <v>468269.12336414028</v>
      </c>
      <c r="O20" s="187">
        <v>477966.68368587992</v>
      </c>
      <c r="P20" s="187">
        <v>481678.93720417947</v>
      </c>
      <c r="Q20" s="187">
        <v>478330.57128812006</v>
      </c>
      <c r="R20" s="187">
        <v>477111.81645421003</v>
      </c>
      <c r="S20" s="187">
        <v>476335.64971948002</v>
      </c>
      <c r="T20" s="187">
        <v>478324.13121265004</v>
      </c>
      <c r="U20" s="187">
        <v>484907.07163685939</v>
      </c>
      <c r="V20" s="187">
        <v>488404.05692527012</v>
      </c>
      <c r="W20" s="194">
        <v>492859.98292775999</v>
      </c>
      <c r="X20" s="194">
        <v>496603.33358498011</v>
      </c>
      <c r="Y20" s="187">
        <v>502058.93242115027</v>
      </c>
      <c r="Z20" s="194">
        <v>501863.442511392</v>
      </c>
    </row>
    <row r="21" spans="1:26" s="13" customFormat="1" ht="15" customHeight="1">
      <c r="A21" s="82">
        <v>285</v>
      </c>
      <c r="B21" s="188" t="s">
        <v>145</v>
      </c>
      <c r="C21" s="355">
        <v>118345.11710708008</v>
      </c>
      <c r="D21" s="213">
        <v>116247.39690599001</v>
      </c>
      <c r="E21" s="213">
        <v>110671.32870401001</v>
      </c>
      <c r="F21" s="213">
        <v>104866.83253025996</v>
      </c>
      <c r="G21" s="213">
        <v>102380.59299841999</v>
      </c>
      <c r="H21" s="213">
        <v>104552.44653253007</v>
      </c>
      <c r="I21" s="213">
        <v>108045.09480238</v>
      </c>
      <c r="J21" s="213">
        <v>110774.08777424002</v>
      </c>
      <c r="K21" s="189">
        <v>110815.41051406</v>
      </c>
      <c r="L21" s="189">
        <v>111418.45200028001</v>
      </c>
      <c r="M21" s="189">
        <v>110352.71920599</v>
      </c>
      <c r="N21" s="189">
        <v>115321.12381285</v>
      </c>
      <c r="O21" s="189">
        <v>117159.00636867998</v>
      </c>
      <c r="P21" s="189">
        <v>118177.60640243994</v>
      </c>
      <c r="Q21" s="189">
        <v>118139.69760187007</v>
      </c>
      <c r="R21" s="189">
        <v>118677.54380119992</v>
      </c>
      <c r="S21" s="189">
        <v>120179.50621112007</v>
      </c>
      <c r="T21" s="189">
        <v>122414.91004956</v>
      </c>
      <c r="U21" s="189">
        <v>123157.58889476999</v>
      </c>
      <c r="V21" s="189">
        <v>126354.02656036</v>
      </c>
      <c r="W21" s="416">
        <v>128745.13155212994</v>
      </c>
      <c r="X21" s="416">
        <v>129908.24875545003</v>
      </c>
      <c r="Y21" s="189">
        <v>130854.45523473997</v>
      </c>
      <c r="Z21" s="416">
        <v>131971.23848033833</v>
      </c>
    </row>
    <row r="22" spans="1:26" s="13" customFormat="1" ht="15" customHeight="1">
      <c r="A22" s="82">
        <v>286</v>
      </c>
      <c r="B22" s="186" t="s">
        <v>146</v>
      </c>
      <c r="C22" s="354">
        <v>1218.6949031799998</v>
      </c>
      <c r="D22" s="212">
        <v>1267.7137761399999</v>
      </c>
      <c r="E22" s="212">
        <v>1188.9258447100001</v>
      </c>
      <c r="F22" s="212">
        <v>1587.5261898200001</v>
      </c>
      <c r="G22" s="212">
        <v>1633.4335093200002</v>
      </c>
      <c r="H22" s="212">
        <v>2260.6630549399997</v>
      </c>
      <c r="I22" s="212">
        <v>2566.2772073200003</v>
      </c>
      <c r="J22" s="212">
        <v>3093.1783164100007</v>
      </c>
      <c r="K22" s="187">
        <v>3469.3982853299995</v>
      </c>
      <c r="L22" s="187">
        <v>3717.3830502000001</v>
      </c>
      <c r="M22" s="187">
        <v>3928.1479048099995</v>
      </c>
      <c r="N22" s="187">
        <v>4287.8846678700002</v>
      </c>
      <c r="O22" s="187">
        <v>4837.395740089999</v>
      </c>
      <c r="P22" s="187">
        <v>5204.6668454500004</v>
      </c>
      <c r="Q22" s="187">
        <v>5692.7463198200003</v>
      </c>
      <c r="R22" s="187">
        <v>5924.2557874999993</v>
      </c>
      <c r="S22" s="187">
        <v>6162.3965724499994</v>
      </c>
      <c r="T22" s="187">
        <v>5952.5316450500004</v>
      </c>
      <c r="U22" s="187">
        <v>6424.8630100699993</v>
      </c>
      <c r="V22" s="187">
        <v>6657.4238944199988</v>
      </c>
      <c r="W22" s="194">
        <v>6684.5722926900007</v>
      </c>
      <c r="X22" s="194">
        <v>6608.3892414700003</v>
      </c>
      <c r="Y22" s="187">
        <v>5703.8554414900009</v>
      </c>
      <c r="Z22" s="194">
        <v>5437.4720073724075</v>
      </c>
    </row>
    <row r="23" spans="1:26" s="13" customFormat="1" ht="15" customHeight="1">
      <c r="A23" s="82">
        <v>31</v>
      </c>
      <c r="B23" s="188" t="s">
        <v>147</v>
      </c>
      <c r="C23" s="355">
        <v>223.53492816000002</v>
      </c>
      <c r="D23" s="213">
        <v>278.61309469999998</v>
      </c>
      <c r="E23" s="213">
        <v>391.12394038999997</v>
      </c>
      <c r="F23" s="213">
        <v>412.00720091999995</v>
      </c>
      <c r="G23" s="213">
        <v>424.78615466999997</v>
      </c>
      <c r="H23" s="213">
        <v>379.61753532</v>
      </c>
      <c r="I23" s="213">
        <v>373.54881456999999</v>
      </c>
      <c r="J23" s="213">
        <v>435.18338538</v>
      </c>
      <c r="K23" s="189">
        <v>477.45113040999996</v>
      </c>
      <c r="L23" s="189">
        <v>562.59944832999997</v>
      </c>
      <c r="M23" s="189">
        <v>531.96078548999992</v>
      </c>
      <c r="N23" s="189">
        <v>482.84351306000002</v>
      </c>
      <c r="O23" s="189">
        <v>526.73729890000004</v>
      </c>
      <c r="P23" s="189">
        <v>535.9743962</v>
      </c>
      <c r="Q23" s="189">
        <v>556.16899389000002</v>
      </c>
      <c r="R23" s="189">
        <v>532.90181977999998</v>
      </c>
      <c r="S23" s="189">
        <v>491.21750986000001</v>
      </c>
      <c r="T23" s="189">
        <v>428.00051674999997</v>
      </c>
      <c r="U23" s="189">
        <v>428.33129624999998</v>
      </c>
      <c r="V23" s="189">
        <v>415.12241904999996</v>
      </c>
      <c r="W23" s="416">
        <v>422.45883128999998</v>
      </c>
      <c r="X23" s="416">
        <v>415.55524901000001</v>
      </c>
      <c r="Y23" s="189">
        <v>401.77524511000001</v>
      </c>
      <c r="Z23" s="416">
        <v>395.42078274999994</v>
      </c>
    </row>
    <row r="24" spans="1:26" s="69" customFormat="1" ht="20.100000000000001" customHeight="1">
      <c r="A24" s="83"/>
      <c r="B24" s="305" t="s">
        <v>120</v>
      </c>
      <c r="C24" s="357">
        <v>526881.92006369005</v>
      </c>
      <c r="D24" s="323">
        <v>488970.20228759001</v>
      </c>
      <c r="E24" s="323">
        <v>356173.11660838994</v>
      </c>
      <c r="F24" s="323">
        <v>394155.39503101009</v>
      </c>
      <c r="G24" s="323">
        <v>423002.01934616984</v>
      </c>
      <c r="H24" s="323">
        <v>465519.23969224992</v>
      </c>
      <c r="I24" s="323">
        <v>512392.63159327989</v>
      </c>
      <c r="J24" s="323">
        <v>516260.75548009994</v>
      </c>
      <c r="K24" s="323">
        <v>501762.08585031005</v>
      </c>
      <c r="L24" s="323">
        <v>501313.01935437997</v>
      </c>
      <c r="M24" s="323">
        <v>567102.16059327032</v>
      </c>
      <c r="N24" s="323">
        <v>613435.46938405989</v>
      </c>
      <c r="O24" s="323">
        <v>602736.71864601003</v>
      </c>
      <c r="P24" s="323">
        <v>603951.44797970995</v>
      </c>
      <c r="Q24" s="323">
        <v>626953.08412447013</v>
      </c>
      <c r="R24" s="323">
        <v>657471.70008321991</v>
      </c>
      <c r="S24" s="323">
        <v>688439.56688657007</v>
      </c>
      <c r="T24" s="323">
        <v>702861.90393517027</v>
      </c>
      <c r="U24" s="323">
        <v>690134.91618818045</v>
      </c>
      <c r="V24" s="323">
        <v>677203.68264502997</v>
      </c>
      <c r="W24" s="323">
        <v>639875.22992139985</v>
      </c>
      <c r="X24" s="323">
        <v>591235.54187813983</v>
      </c>
      <c r="Y24" s="323">
        <v>572773.10093308962</v>
      </c>
      <c r="Z24" s="323">
        <v>577816.48597531742</v>
      </c>
    </row>
    <row r="25" spans="1:26" s="13" customFormat="1" ht="15" customHeight="1">
      <c r="A25" s="82">
        <v>287</v>
      </c>
      <c r="B25" s="186" t="s">
        <v>148</v>
      </c>
      <c r="C25" s="354">
        <v>16382.959116699998</v>
      </c>
      <c r="D25" s="212">
        <v>15333.366616180003</v>
      </c>
      <c r="E25" s="212">
        <v>11473.311776189994</v>
      </c>
      <c r="F25" s="212">
        <v>11725.997934229999</v>
      </c>
      <c r="G25" s="212">
        <v>11867.146472479997</v>
      </c>
      <c r="H25" s="212">
        <v>11910.417511089996</v>
      </c>
      <c r="I25" s="212">
        <v>13018.9472271</v>
      </c>
      <c r="J25" s="212">
        <v>12603.450789650002</v>
      </c>
      <c r="K25" s="187">
        <v>11394.86147045</v>
      </c>
      <c r="L25" s="187">
        <v>11422.4964808</v>
      </c>
      <c r="M25" s="187">
        <v>12751.675667399999</v>
      </c>
      <c r="N25" s="187">
        <v>13863.481820029996</v>
      </c>
      <c r="O25" s="187">
        <v>13193.040691980003</v>
      </c>
      <c r="P25" s="187">
        <v>12942.644073859999</v>
      </c>
      <c r="Q25" s="187">
        <v>15483.612325829999</v>
      </c>
      <c r="R25" s="187">
        <v>15746.780539099998</v>
      </c>
      <c r="S25" s="187">
        <v>16934.226131890002</v>
      </c>
      <c r="T25" s="187">
        <v>16507.208041509999</v>
      </c>
      <c r="U25" s="187">
        <v>16254.437041260002</v>
      </c>
      <c r="V25" s="187">
        <v>15946.448621850002</v>
      </c>
      <c r="W25" s="194">
        <v>14632.719511109999</v>
      </c>
      <c r="X25" s="194">
        <v>13564.636808890002</v>
      </c>
      <c r="Y25" s="187">
        <v>12108.671148639996</v>
      </c>
      <c r="Z25" s="194">
        <v>12852.02381751678</v>
      </c>
    </row>
    <row r="26" spans="1:26" s="13" customFormat="1" ht="15" customHeight="1">
      <c r="A26" s="82">
        <v>289</v>
      </c>
      <c r="B26" s="188" t="s">
        <v>149</v>
      </c>
      <c r="C26" s="355">
        <v>52899.661809179961</v>
      </c>
      <c r="D26" s="213">
        <v>49405.211567260005</v>
      </c>
      <c r="E26" s="213">
        <v>35271.020871549998</v>
      </c>
      <c r="F26" s="213">
        <v>39182.901724360017</v>
      </c>
      <c r="G26" s="213">
        <v>41522.319999279985</v>
      </c>
      <c r="H26" s="213">
        <v>45855.049880389983</v>
      </c>
      <c r="I26" s="213">
        <v>49982.934397089994</v>
      </c>
      <c r="J26" s="213">
        <v>48808.07285936</v>
      </c>
      <c r="K26" s="189">
        <v>47544.509805239984</v>
      </c>
      <c r="L26" s="189">
        <v>47605.530334399984</v>
      </c>
      <c r="M26" s="189">
        <v>54047.725635300041</v>
      </c>
      <c r="N26" s="189">
        <v>58011.512049300021</v>
      </c>
      <c r="O26" s="189">
        <v>57345.726542410019</v>
      </c>
      <c r="P26" s="189">
        <v>55308.692480469996</v>
      </c>
      <c r="Q26" s="189">
        <v>58365.43740937001</v>
      </c>
      <c r="R26" s="189">
        <v>61361.475889319998</v>
      </c>
      <c r="S26" s="189">
        <v>66427.51649436001</v>
      </c>
      <c r="T26" s="189">
        <v>68827.068529590018</v>
      </c>
      <c r="U26" s="189">
        <v>65922.346482739973</v>
      </c>
      <c r="V26" s="189">
        <v>64387.428996750008</v>
      </c>
      <c r="W26" s="416">
        <v>59166.864320120003</v>
      </c>
      <c r="X26" s="416">
        <v>52914.71815062996</v>
      </c>
      <c r="Y26" s="189">
        <v>50770.460080959994</v>
      </c>
      <c r="Z26" s="416">
        <v>50818.228351733414</v>
      </c>
    </row>
    <row r="27" spans="1:26" s="13" customFormat="1" ht="15" customHeight="1">
      <c r="A27" s="82">
        <v>288</v>
      </c>
      <c r="B27" s="186" t="s">
        <v>150</v>
      </c>
      <c r="C27" s="354">
        <v>31226.432230390004</v>
      </c>
      <c r="D27" s="212">
        <v>30628.18348517</v>
      </c>
      <c r="E27" s="212">
        <v>20820.132500549993</v>
      </c>
      <c r="F27" s="212">
        <v>22761.484105230003</v>
      </c>
      <c r="G27" s="212">
        <v>24988.850299659993</v>
      </c>
      <c r="H27" s="212">
        <v>28176.218600640001</v>
      </c>
      <c r="I27" s="212">
        <v>31146.127545719995</v>
      </c>
      <c r="J27" s="212">
        <v>31002.805971640006</v>
      </c>
      <c r="K27" s="187">
        <v>29250.868164100004</v>
      </c>
      <c r="L27" s="187">
        <v>28311.184077980004</v>
      </c>
      <c r="M27" s="187">
        <v>30662.2150325</v>
      </c>
      <c r="N27" s="187">
        <v>33279.385971939999</v>
      </c>
      <c r="O27" s="187">
        <v>32737.489584939995</v>
      </c>
      <c r="P27" s="187">
        <v>31791.947676350002</v>
      </c>
      <c r="Q27" s="187">
        <v>31430.871797780004</v>
      </c>
      <c r="R27" s="187">
        <v>32069.877489690007</v>
      </c>
      <c r="S27" s="187">
        <v>33223.003766540001</v>
      </c>
      <c r="T27" s="187">
        <v>34038.774939529991</v>
      </c>
      <c r="U27" s="187">
        <v>32461.860047550002</v>
      </c>
      <c r="V27" s="187">
        <v>31431.642252620008</v>
      </c>
      <c r="W27" s="194">
        <v>28610.33037308999</v>
      </c>
      <c r="X27" s="194">
        <v>28040.085807000003</v>
      </c>
      <c r="Y27" s="187">
        <v>26361.041669939994</v>
      </c>
      <c r="Z27" s="194">
        <v>26176.925197553654</v>
      </c>
    </row>
    <row r="28" spans="1:26" s="13" customFormat="1" ht="15" customHeight="1">
      <c r="A28" s="82">
        <v>235</v>
      </c>
      <c r="B28" s="188" t="s">
        <v>151</v>
      </c>
      <c r="C28" s="355">
        <v>9994.1284053000036</v>
      </c>
      <c r="D28" s="213">
        <v>9929.3370908399975</v>
      </c>
      <c r="E28" s="213">
        <v>5900.1724867399998</v>
      </c>
      <c r="F28" s="213">
        <v>6543.1483708999995</v>
      </c>
      <c r="G28" s="213">
        <v>6795.5372812299993</v>
      </c>
      <c r="H28" s="213">
        <v>7617.7271602299998</v>
      </c>
      <c r="I28" s="213">
        <v>8334.296221380002</v>
      </c>
      <c r="J28" s="213">
        <v>8209.8411325699999</v>
      </c>
      <c r="K28" s="189">
        <v>7722.9380063100007</v>
      </c>
      <c r="L28" s="189">
        <v>7536.9701472200004</v>
      </c>
      <c r="M28" s="189">
        <v>8388.5983756900005</v>
      </c>
      <c r="N28" s="189">
        <v>9040.7575675000007</v>
      </c>
      <c r="O28" s="189">
        <v>8537.5477468600002</v>
      </c>
      <c r="P28" s="189">
        <v>8383.8241971299994</v>
      </c>
      <c r="Q28" s="189">
        <v>8505.4450973200001</v>
      </c>
      <c r="R28" s="189">
        <v>8902.8088514400006</v>
      </c>
      <c r="S28" s="189">
        <v>9572.3583163600015</v>
      </c>
      <c r="T28" s="189">
        <v>9969.2071977600026</v>
      </c>
      <c r="U28" s="189">
        <v>9626.7288858500015</v>
      </c>
      <c r="V28" s="189">
        <v>9286.1085357600004</v>
      </c>
      <c r="W28" s="416">
        <v>8682.2985306999981</v>
      </c>
      <c r="X28" s="416">
        <v>7602.2390437000004</v>
      </c>
      <c r="Y28" s="189">
        <v>7352.5252832000006</v>
      </c>
      <c r="Z28" s="416">
        <v>7248.3863266199987</v>
      </c>
    </row>
    <row r="29" spans="1:26" s="13" customFormat="1" ht="15" customHeight="1">
      <c r="A29" s="82">
        <v>236</v>
      </c>
      <c r="B29" s="186" t="s">
        <v>152</v>
      </c>
      <c r="C29" s="354">
        <v>14091.186951990003</v>
      </c>
      <c r="D29" s="212">
        <v>13254.77069309</v>
      </c>
      <c r="E29" s="212">
        <v>9425.6083786200015</v>
      </c>
      <c r="F29" s="212">
        <v>9943.8267247900003</v>
      </c>
      <c r="G29" s="212">
        <v>10690.4951463</v>
      </c>
      <c r="H29" s="212">
        <v>11401.327832839999</v>
      </c>
      <c r="I29" s="212">
        <v>12035.343223809999</v>
      </c>
      <c r="J29" s="212">
        <v>11486.613978879999</v>
      </c>
      <c r="K29" s="187">
        <v>10716.038747799999</v>
      </c>
      <c r="L29" s="187">
        <v>10535.319447399997</v>
      </c>
      <c r="M29" s="187">
        <v>11952.913110559999</v>
      </c>
      <c r="N29" s="187">
        <v>12979.094819530001</v>
      </c>
      <c r="O29" s="187">
        <v>12226.56917053</v>
      </c>
      <c r="P29" s="187">
        <v>11117.169146429998</v>
      </c>
      <c r="Q29" s="187">
        <v>11571.37375991</v>
      </c>
      <c r="R29" s="187">
        <v>11466.147936270001</v>
      </c>
      <c r="S29" s="187">
        <v>11902.366779269998</v>
      </c>
      <c r="T29" s="187">
        <v>11690.436697150002</v>
      </c>
      <c r="U29" s="187">
        <v>11449.85422816</v>
      </c>
      <c r="V29" s="187">
        <v>11390.281352109996</v>
      </c>
      <c r="W29" s="194">
        <v>10793.927819139999</v>
      </c>
      <c r="X29" s="194">
        <v>10133.937096229998</v>
      </c>
      <c r="Y29" s="187">
        <v>9864.3269444200014</v>
      </c>
      <c r="Z29" s="194">
        <v>9997.0873121499953</v>
      </c>
    </row>
    <row r="30" spans="1:26" s="13" customFormat="1" ht="15" customHeight="1">
      <c r="A30" s="82">
        <v>237</v>
      </c>
      <c r="B30" s="188" t="s">
        <v>153</v>
      </c>
      <c r="C30" s="355">
        <v>1419.3217556100003</v>
      </c>
      <c r="D30" s="213">
        <v>1417.5253911</v>
      </c>
      <c r="E30" s="213">
        <v>992.04891523999993</v>
      </c>
      <c r="F30" s="213">
        <v>1115.9732380799999</v>
      </c>
      <c r="G30" s="213">
        <v>1244.5209916099998</v>
      </c>
      <c r="H30" s="213">
        <v>1394.8425468800001</v>
      </c>
      <c r="I30" s="213">
        <v>1562.3055218799998</v>
      </c>
      <c r="J30" s="213">
        <v>1633.0927456900001</v>
      </c>
      <c r="K30" s="189">
        <v>1591.79493419</v>
      </c>
      <c r="L30" s="189">
        <v>1595.1271340799999</v>
      </c>
      <c r="M30" s="189">
        <v>1851.1045775199998</v>
      </c>
      <c r="N30" s="189">
        <v>2091.2617688999999</v>
      </c>
      <c r="O30" s="189">
        <v>2335.75099434</v>
      </c>
      <c r="P30" s="189">
        <v>2238.3522506800005</v>
      </c>
      <c r="Q30" s="189">
        <v>2287.0101572899998</v>
      </c>
      <c r="R30" s="189">
        <v>2346.1399590000001</v>
      </c>
      <c r="S30" s="189">
        <v>2484.9222032000002</v>
      </c>
      <c r="T30" s="189">
        <v>2557.8261771900002</v>
      </c>
      <c r="U30" s="189">
        <v>2479.3162065400002</v>
      </c>
      <c r="V30" s="189">
        <v>2395.8678909200003</v>
      </c>
      <c r="W30" s="416">
        <v>2187.7594419299999</v>
      </c>
      <c r="X30" s="416">
        <v>1997.3794555599998</v>
      </c>
      <c r="Y30" s="189">
        <v>1882.8869997599998</v>
      </c>
      <c r="Z30" s="416">
        <v>1920.3193359200006</v>
      </c>
    </row>
    <row r="31" spans="1:26" s="13" customFormat="1" ht="15" customHeight="1">
      <c r="A31" s="82">
        <v>234</v>
      </c>
      <c r="B31" s="186" t="s">
        <v>154</v>
      </c>
      <c r="C31" s="354">
        <v>7590.6254144799996</v>
      </c>
      <c r="D31" s="212">
        <v>7223.9760569699984</v>
      </c>
      <c r="E31" s="212">
        <v>4094.5190583500007</v>
      </c>
      <c r="F31" s="212">
        <v>4596.5346337899991</v>
      </c>
      <c r="G31" s="212">
        <v>4735.459190139999</v>
      </c>
      <c r="H31" s="212">
        <v>5452.9604377000005</v>
      </c>
      <c r="I31" s="212">
        <v>6193.2382332500001</v>
      </c>
      <c r="J31" s="212">
        <v>5988.0428932699997</v>
      </c>
      <c r="K31" s="187">
        <v>5591.9043528099992</v>
      </c>
      <c r="L31" s="187">
        <v>5530.9911867299998</v>
      </c>
      <c r="M31" s="187">
        <v>6057.2755227799998</v>
      </c>
      <c r="N31" s="187">
        <v>6427.8850532700008</v>
      </c>
      <c r="O31" s="187">
        <v>24325.152141059996</v>
      </c>
      <c r="P31" s="187">
        <v>25495.408320400002</v>
      </c>
      <c r="Q31" s="187">
        <v>23782.400550759998</v>
      </c>
      <c r="R31" s="187">
        <v>26095.129061669999</v>
      </c>
      <c r="S31" s="187">
        <v>25796.067866860005</v>
      </c>
      <c r="T31" s="187">
        <v>24724.843227340003</v>
      </c>
      <c r="U31" s="187">
        <v>24527.957067310006</v>
      </c>
      <c r="V31" s="187">
        <v>24072.477795939994</v>
      </c>
      <c r="W31" s="194">
        <v>23377.560682269999</v>
      </c>
      <c r="X31" s="194">
        <v>20048.321349549999</v>
      </c>
      <c r="Y31" s="187">
        <v>17469.6196093</v>
      </c>
      <c r="Z31" s="194">
        <v>16043.528304630017</v>
      </c>
    </row>
    <row r="32" spans="1:26" s="13" customFormat="1" ht="15" customHeight="1">
      <c r="A32" s="82">
        <v>175</v>
      </c>
      <c r="B32" s="188" t="s">
        <v>155</v>
      </c>
      <c r="C32" s="355">
        <v>206406.70293023001</v>
      </c>
      <c r="D32" s="213">
        <v>200810.26413423</v>
      </c>
      <c r="E32" s="213">
        <v>145124.90197919996</v>
      </c>
      <c r="F32" s="213">
        <v>165513.52376868008</v>
      </c>
      <c r="G32" s="213">
        <v>179569.99800628988</v>
      </c>
      <c r="H32" s="213">
        <v>200061.57620903995</v>
      </c>
      <c r="I32" s="213">
        <v>221870.8993035999</v>
      </c>
      <c r="J32" s="213">
        <v>225079.28082761995</v>
      </c>
      <c r="K32" s="189">
        <v>219526.68465812004</v>
      </c>
      <c r="L32" s="189">
        <v>218912.74783337003</v>
      </c>
      <c r="M32" s="189">
        <v>247211.67598119035</v>
      </c>
      <c r="N32" s="189">
        <v>260491.33722701995</v>
      </c>
      <c r="O32" s="189">
        <v>257454.00469276012</v>
      </c>
      <c r="P32" s="189">
        <v>269249.17088987998</v>
      </c>
      <c r="Q32" s="189">
        <v>280750.00834110001</v>
      </c>
      <c r="R32" s="189">
        <v>290267.62294663989</v>
      </c>
      <c r="S32" s="189">
        <v>303257.42152353993</v>
      </c>
      <c r="T32" s="189">
        <v>308668.73478885018</v>
      </c>
      <c r="U32" s="189">
        <v>298730.21710520046</v>
      </c>
      <c r="V32" s="189">
        <v>293264.59571467002</v>
      </c>
      <c r="W32" s="416">
        <v>276413.66846288991</v>
      </c>
      <c r="X32" s="416">
        <v>250606.03213184982</v>
      </c>
      <c r="Y32" s="189">
        <v>243408.75663602975</v>
      </c>
      <c r="Z32" s="416">
        <v>247702.50713951001</v>
      </c>
    </row>
    <row r="33" spans="1:26" s="13" customFormat="1" ht="15" customHeight="1">
      <c r="A33" s="82">
        <v>250</v>
      </c>
      <c r="B33" s="186" t="s">
        <v>156</v>
      </c>
      <c r="C33" s="354">
        <v>5157.4982323500008</v>
      </c>
      <c r="D33" s="212">
        <v>4549.9559278900006</v>
      </c>
      <c r="E33" s="212">
        <v>3336.6767356099995</v>
      </c>
      <c r="F33" s="212">
        <v>3802.2225712999989</v>
      </c>
      <c r="G33" s="212">
        <v>4358.1006166499992</v>
      </c>
      <c r="H33" s="212">
        <v>4584.5689725499979</v>
      </c>
      <c r="I33" s="212">
        <v>4811.3177114400014</v>
      </c>
      <c r="J33" s="212">
        <v>4688.8318996899989</v>
      </c>
      <c r="K33" s="187">
        <v>4523.4567486199985</v>
      </c>
      <c r="L33" s="187">
        <v>4488.9283047499994</v>
      </c>
      <c r="M33" s="187">
        <v>5808.0426122600011</v>
      </c>
      <c r="N33" s="187">
        <v>6440.0180330400008</v>
      </c>
      <c r="O33" s="187">
        <v>6245.7946929500004</v>
      </c>
      <c r="P33" s="187">
        <v>6052.8141915799997</v>
      </c>
      <c r="Q33" s="187">
        <v>6486.8019423100004</v>
      </c>
      <c r="R33" s="187">
        <v>6913.7141318699996</v>
      </c>
      <c r="S33" s="187">
        <v>7389.9885359499976</v>
      </c>
      <c r="T33" s="187">
        <v>7612.663737660002</v>
      </c>
      <c r="U33" s="187">
        <v>7102.6991511799997</v>
      </c>
      <c r="V33" s="187">
        <v>6743.2638872899979</v>
      </c>
      <c r="W33" s="194">
        <v>6083.8155327899995</v>
      </c>
      <c r="X33" s="194">
        <v>5750.3025332100033</v>
      </c>
      <c r="Y33" s="187">
        <v>5821.9578582899976</v>
      </c>
      <c r="Z33" s="194">
        <v>6422.7347816697184</v>
      </c>
    </row>
    <row r="34" spans="1:26" s="13" customFormat="1" ht="15" customHeight="1">
      <c r="A34" s="82">
        <v>171</v>
      </c>
      <c r="B34" s="188" t="s">
        <v>157</v>
      </c>
      <c r="C34" s="355">
        <v>85900.05097447001</v>
      </c>
      <c r="D34" s="213">
        <v>66894.015952899994</v>
      </c>
      <c r="E34" s="213">
        <v>54068.85607853</v>
      </c>
      <c r="F34" s="213">
        <v>55767.583863440013</v>
      </c>
      <c r="G34" s="213">
        <v>58382.114126680011</v>
      </c>
      <c r="H34" s="213">
        <v>63861.437031429996</v>
      </c>
      <c r="I34" s="213">
        <v>69442.114550970015</v>
      </c>
      <c r="J34" s="213">
        <v>71305.694570639986</v>
      </c>
      <c r="K34" s="189">
        <v>71851.670713999978</v>
      </c>
      <c r="L34" s="189">
        <v>72079.815167019988</v>
      </c>
      <c r="M34" s="189">
        <v>85235.209402869994</v>
      </c>
      <c r="N34" s="189">
        <v>92637.276361220021</v>
      </c>
      <c r="O34" s="189">
        <v>48205.278471669997</v>
      </c>
      <c r="P34" s="189">
        <v>37330.300952550002</v>
      </c>
      <c r="Q34" s="189">
        <v>38832.044034660001</v>
      </c>
      <c r="R34" s="189">
        <v>39274.777760199999</v>
      </c>
      <c r="S34" s="189">
        <v>41122.713802110011</v>
      </c>
      <c r="T34" s="189">
        <v>42840.998211769998</v>
      </c>
      <c r="U34" s="189">
        <v>42331.818300059997</v>
      </c>
      <c r="V34" s="189">
        <v>41683.679185909998</v>
      </c>
      <c r="W34" s="416">
        <v>40657.470112859999</v>
      </c>
      <c r="X34" s="416">
        <v>38672.525796080001</v>
      </c>
      <c r="Y34" s="189">
        <v>40532.427207820001</v>
      </c>
      <c r="Z34" s="416">
        <v>41485.347182832833</v>
      </c>
    </row>
    <row r="35" spans="1:26" s="13" customFormat="1" ht="15" customHeight="1">
      <c r="A35" s="82">
        <v>291</v>
      </c>
      <c r="B35" s="186" t="s">
        <v>158</v>
      </c>
      <c r="C35" s="354">
        <v>6327.3774069100018</v>
      </c>
      <c r="D35" s="212">
        <v>5691.3104397799998</v>
      </c>
      <c r="E35" s="212">
        <v>4231.9869815800002</v>
      </c>
      <c r="F35" s="212">
        <v>4859.3546945200014</v>
      </c>
      <c r="G35" s="212">
        <v>5500.8966274700015</v>
      </c>
      <c r="H35" s="212">
        <v>5859.7171015700014</v>
      </c>
      <c r="I35" s="212">
        <v>6185.7899672300018</v>
      </c>
      <c r="J35" s="212">
        <v>5952.1561019000019</v>
      </c>
      <c r="K35" s="187">
        <v>5615.6088695499993</v>
      </c>
      <c r="L35" s="187">
        <v>5563.6398362899999</v>
      </c>
      <c r="M35" s="187">
        <v>6798.6534165299981</v>
      </c>
      <c r="N35" s="187">
        <v>7603.2500236799997</v>
      </c>
      <c r="O35" s="187">
        <v>7294.7190223200014</v>
      </c>
      <c r="P35" s="187">
        <v>7159.1710547100001</v>
      </c>
      <c r="Q35" s="187">
        <v>7841.7349292000017</v>
      </c>
      <c r="R35" s="187">
        <v>8835.3572319699979</v>
      </c>
      <c r="S35" s="187">
        <v>10201.577191530003</v>
      </c>
      <c r="T35" s="187">
        <v>10889.960386220002</v>
      </c>
      <c r="U35" s="187">
        <v>10109.334283520002</v>
      </c>
      <c r="V35" s="187">
        <v>9440.4728168100009</v>
      </c>
      <c r="W35" s="194">
        <v>8364.6940737000004</v>
      </c>
      <c r="X35" s="194">
        <v>7993.0485992500007</v>
      </c>
      <c r="Y35" s="187">
        <v>7934.8641437499991</v>
      </c>
      <c r="Z35" s="194">
        <v>8329.0850323770119</v>
      </c>
    </row>
    <row r="36" spans="1:26" s="13" customFormat="1" ht="15" customHeight="1">
      <c r="A36" s="82">
        <v>290</v>
      </c>
      <c r="B36" s="188" t="s">
        <v>159</v>
      </c>
      <c r="C36" s="355">
        <v>89485.974836079986</v>
      </c>
      <c r="D36" s="213">
        <v>83832.284932179944</v>
      </c>
      <c r="E36" s="213">
        <v>61433.880846230008</v>
      </c>
      <c r="F36" s="213">
        <v>68342.84340168997</v>
      </c>
      <c r="G36" s="213">
        <v>73346.580588379977</v>
      </c>
      <c r="H36" s="213">
        <v>79343.396407889959</v>
      </c>
      <c r="I36" s="213">
        <v>87809.317689809977</v>
      </c>
      <c r="J36" s="213">
        <v>89502.871709190033</v>
      </c>
      <c r="K36" s="189">
        <v>86431.749379119996</v>
      </c>
      <c r="L36" s="189">
        <v>87730.269404339982</v>
      </c>
      <c r="M36" s="189">
        <v>96337.071258669966</v>
      </c>
      <c r="N36" s="189">
        <v>110570.20868862998</v>
      </c>
      <c r="O36" s="189">
        <v>132835.64489418996</v>
      </c>
      <c r="P36" s="189">
        <v>136881.95274566996</v>
      </c>
      <c r="Q36" s="189">
        <v>141616.34377894003</v>
      </c>
      <c r="R36" s="189">
        <v>154191.86828604992</v>
      </c>
      <c r="S36" s="189">
        <v>160127.40427495999</v>
      </c>
      <c r="T36" s="189">
        <v>164534.18200059998</v>
      </c>
      <c r="U36" s="189">
        <v>169138.34738880998</v>
      </c>
      <c r="V36" s="189">
        <v>167161.41559439999</v>
      </c>
      <c r="W36" s="416">
        <v>160904.12106079992</v>
      </c>
      <c r="X36" s="416">
        <v>153912.31510618998</v>
      </c>
      <c r="Y36" s="189">
        <v>149265.56335097994</v>
      </c>
      <c r="Z36" s="416">
        <v>148820.31319280399</v>
      </c>
    </row>
    <row r="37" spans="1:26" s="69" customFormat="1" ht="20.100000000000001" customHeight="1">
      <c r="A37" s="83"/>
      <c r="B37" s="305" t="s">
        <v>160</v>
      </c>
      <c r="C37" s="357">
        <v>1219402.4449921194</v>
      </c>
      <c r="D37" s="323">
        <v>1230803.9832601999</v>
      </c>
      <c r="E37" s="323">
        <v>1197207.3003843909</v>
      </c>
      <c r="F37" s="323">
        <v>1202974.3743824707</v>
      </c>
      <c r="G37" s="323">
        <v>1226919.9374326898</v>
      </c>
      <c r="H37" s="323">
        <v>1265724.8760023797</v>
      </c>
      <c r="I37" s="323">
        <v>1304782.2596416394</v>
      </c>
      <c r="J37" s="323">
        <v>1340596.1378901997</v>
      </c>
      <c r="K37" s="323">
        <v>1345076.8474008502</v>
      </c>
      <c r="L37" s="323">
        <v>1359629.9446126795</v>
      </c>
      <c r="M37" s="323">
        <v>1379960.3050098014</v>
      </c>
      <c r="N37" s="323">
        <v>1418819.3596690795</v>
      </c>
      <c r="O37" s="323">
        <v>1427623.6620286098</v>
      </c>
      <c r="P37" s="323">
        <v>1456977.9856607809</v>
      </c>
      <c r="Q37" s="323">
        <v>1489821.8646676186</v>
      </c>
      <c r="R37" s="323">
        <v>1519311.7769372303</v>
      </c>
      <c r="S37" s="323">
        <v>1549060.3444945505</v>
      </c>
      <c r="T37" s="323">
        <v>1568823.837314371</v>
      </c>
      <c r="U37" s="323">
        <v>1570985.7455364408</v>
      </c>
      <c r="V37" s="323">
        <v>1580452.9007944292</v>
      </c>
      <c r="W37" s="323">
        <v>1576296.6343161513</v>
      </c>
      <c r="X37" s="323">
        <v>1550053.0650019802</v>
      </c>
      <c r="Y37" s="323">
        <v>1554704.8467182494</v>
      </c>
      <c r="Z37" s="323">
        <v>1564549.7083496135</v>
      </c>
    </row>
    <row r="38" spans="1:26" s="13" customFormat="1" ht="15" customHeight="1">
      <c r="A38" s="82">
        <v>178</v>
      </c>
      <c r="B38" s="186" t="s">
        <v>160</v>
      </c>
      <c r="C38" s="354">
        <v>10633.126617889999</v>
      </c>
      <c r="D38" s="212">
        <v>10559.812131230001</v>
      </c>
      <c r="E38" s="212">
        <v>9419.9112959899994</v>
      </c>
      <c r="F38" s="212">
        <v>9446.745793109998</v>
      </c>
      <c r="G38" s="212">
        <v>9419.5851187999997</v>
      </c>
      <c r="H38" s="212">
        <v>9166.9165928699986</v>
      </c>
      <c r="I38" s="212">
        <v>9274.1921484899995</v>
      </c>
      <c r="J38" s="212">
        <v>9158.3490338400006</v>
      </c>
      <c r="K38" s="187">
        <v>9083.0040793700009</v>
      </c>
      <c r="L38" s="187">
        <v>9179.3375250699992</v>
      </c>
      <c r="M38" s="187">
        <v>9288.6679754600009</v>
      </c>
      <c r="N38" s="187">
        <v>9778.2578798199993</v>
      </c>
      <c r="O38" s="187">
        <v>9699.4250466600006</v>
      </c>
      <c r="P38" s="187">
        <v>9516.5670132699997</v>
      </c>
      <c r="Q38" s="187">
        <v>9454.4645062700001</v>
      </c>
      <c r="R38" s="187">
        <v>9250.067700470001</v>
      </c>
      <c r="S38" s="187">
        <v>9191.7763921100013</v>
      </c>
      <c r="T38" s="187">
        <v>9222.527509399999</v>
      </c>
      <c r="U38" s="187">
        <v>9242.4762553199998</v>
      </c>
      <c r="V38" s="187">
        <v>9233.2299055100029</v>
      </c>
      <c r="W38" s="194">
        <v>9162.8400028300002</v>
      </c>
      <c r="X38" s="194">
        <v>9028.5216940600021</v>
      </c>
      <c r="Y38" s="187">
        <v>8985.2163181900014</v>
      </c>
      <c r="Z38" s="194">
        <v>8926.1656064967538</v>
      </c>
    </row>
    <row r="39" spans="1:26" s="13" customFormat="1" ht="15" customHeight="1">
      <c r="A39" s="82">
        <v>292</v>
      </c>
      <c r="B39" s="188" t="s">
        <v>161</v>
      </c>
      <c r="C39" s="355">
        <v>15561.871301880001</v>
      </c>
      <c r="D39" s="213">
        <v>15609.475374440006</v>
      </c>
      <c r="E39" s="213">
        <v>15370.15452011</v>
      </c>
      <c r="F39" s="213">
        <v>15624.473194890003</v>
      </c>
      <c r="G39" s="213">
        <v>15879.63609537</v>
      </c>
      <c r="H39" s="213">
        <v>17097.853184400003</v>
      </c>
      <c r="I39" s="213">
        <v>17573.270320020001</v>
      </c>
      <c r="J39" s="213">
        <v>17777.553980710003</v>
      </c>
      <c r="K39" s="189">
        <v>17888.360468489998</v>
      </c>
      <c r="L39" s="189">
        <v>18023.044879549991</v>
      </c>
      <c r="M39" s="189">
        <v>18221.031246620001</v>
      </c>
      <c r="N39" s="189">
        <v>18765.547830229993</v>
      </c>
      <c r="O39" s="189">
        <v>19093.810335809994</v>
      </c>
      <c r="P39" s="189">
        <v>19305.671918110002</v>
      </c>
      <c r="Q39" s="189">
        <v>19688.726118520004</v>
      </c>
      <c r="R39" s="189">
        <v>20206.496737280009</v>
      </c>
      <c r="S39" s="189">
        <v>19845.15190384</v>
      </c>
      <c r="T39" s="189">
        <v>19271.662442529992</v>
      </c>
      <c r="U39" s="189">
        <v>18753.141699680004</v>
      </c>
      <c r="V39" s="189">
        <v>18288.057906239999</v>
      </c>
      <c r="W39" s="416">
        <v>18720.972084100002</v>
      </c>
      <c r="X39" s="416">
        <v>18577.90446405</v>
      </c>
      <c r="Y39" s="189">
        <v>17990.688185760002</v>
      </c>
      <c r="Z39" s="416">
        <v>18081.518011354899</v>
      </c>
    </row>
    <row r="40" spans="1:26" s="13" customFormat="1" ht="15" customHeight="1">
      <c r="A40" s="82">
        <v>179</v>
      </c>
      <c r="B40" s="186" t="s">
        <v>162</v>
      </c>
      <c r="C40" s="354">
        <v>1707.41549016</v>
      </c>
      <c r="D40" s="212">
        <v>1680.6233888899999</v>
      </c>
      <c r="E40" s="212">
        <v>1557.4979230799997</v>
      </c>
      <c r="F40" s="212">
        <v>1566.7503041799998</v>
      </c>
      <c r="G40" s="212">
        <v>1569.2172485199999</v>
      </c>
      <c r="H40" s="212">
        <v>1501.6747853099998</v>
      </c>
      <c r="I40" s="212">
        <v>1453.6851724600003</v>
      </c>
      <c r="J40" s="212">
        <v>1525.80131798</v>
      </c>
      <c r="K40" s="187">
        <v>1419.4994157200001</v>
      </c>
      <c r="L40" s="187">
        <v>916.47012537000001</v>
      </c>
      <c r="M40" s="187">
        <v>925.10910632999992</v>
      </c>
      <c r="N40" s="187">
        <v>811.8781610499999</v>
      </c>
      <c r="O40" s="187">
        <v>806.36563740000008</v>
      </c>
      <c r="P40" s="187">
        <v>814.55827927999997</v>
      </c>
      <c r="Q40" s="187">
        <v>823.14897782999992</v>
      </c>
      <c r="R40" s="187">
        <v>747.55839234999985</v>
      </c>
      <c r="S40" s="187">
        <v>746.37869005000005</v>
      </c>
      <c r="T40" s="187">
        <v>706.99561270000004</v>
      </c>
      <c r="U40" s="187">
        <v>669.57049307000023</v>
      </c>
      <c r="V40" s="187">
        <v>698.20390863000011</v>
      </c>
      <c r="W40" s="194">
        <v>693.44272136000006</v>
      </c>
      <c r="X40" s="194">
        <v>650.04429047000008</v>
      </c>
      <c r="Y40" s="187">
        <v>650.46546407999995</v>
      </c>
      <c r="Z40" s="194">
        <v>581.3118267499998</v>
      </c>
    </row>
    <row r="41" spans="1:26" s="13" customFormat="1" ht="15" customHeight="1">
      <c r="A41" s="82">
        <v>240</v>
      </c>
      <c r="B41" s="188" t="s">
        <v>163</v>
      </c>
      <c r="C41" s="355">
        <v>3560.9402948999996</v>
      </c>
      <c r="D41" s="213">
        <v>3488.3777361900002</v>
      </c>
      <c r="E41" s="213">
        <v>3233.9954205900003</v>
      </c>
      <c r="F41" s="213">
        <v>3244.8138528499999</v>
      </c>
      <c r="G41" s="213">
        <v>3183.14572911</v>
      </c>
      <c r="H41" s="213">
        <v>3231.2145778899999</v>
      </c>
      <c r="I41" s="213">
        <v>3173.5461973000001</v>
      </c>
      <c r="J41" s="213">
        <v>2713.2184938699997</v>
      </c>
      <c r="K41" s="189">
        <v>2758.2330025000001</v>
      </c>
      <c r="L41" s="189">
        <v>2766.6857995800005</v>
      </c>
      <c r="M41" s="189">
        <v>2769.5278684099999</v>
      </c>
      <c r="N41" s="189">
        <v>2756.4359653500001</v>
      </c>
      <c r="O41" s="189">
        <v>2700.4446315699997</v>
      </c>
      <c r="P41" s="189">
        <v>2696.5773730000001</v>
      </c>
      <c r="Q41" s="189">
        <v>2639.3580252299998</v>
      </c>
      <c r="R41" s="189">
        <v>2681.8539758500001</v>
      </c>
      <c r="S41" s="189">
        <v>2745.5796469400002</v>
      </c>
      <c r="T41" s="189">
        <v>2853.7983851599993</v>
      </c>
      <c r="U41" s="189">
        <v>2827.4871205700006</v>
      </c>
      <c r="V41" s="189">
        <v>2848.3035529200001</v>
      </c>
      <c r="W41" s="416">
        <v>2808.6265393200001</v>
      </c>
      <c r="X41" s="416">
        <v>2707.7454337799995</v>
      </c>
      <c r="Y41" s="189">
        <v>2680.3401385799998</v>
      </c>
      <c r="Z41" s="416">
        <v>2530.2560583199984</v>
      </c>
    </row>
    <row r="42" spans="1:26" s="13" customFormat="1" ht="15" customHeight="1">
      <c r="A42" s="82">
        <v>241</v>
      </c>
      <c r="B42" s="186" t="s">
        <v>164</v>
      </c>
      <c r="C42" s="354">
        <v>14718.90070656</v>
      </c>
      <c r="D42" s="212">
        <v>14615.452763839998</v>
      </c>
      <c r="E42" s="212">
        <v>12627.67461425</v>
      </c>
      <c r="F42" s="212">
        <v>12698.211412749999</v>
      </c>
      <c r="G42" s="212">
        <v>13004.106237660002</v>
      </c>
      <c r="H42" s="212">
        <v>13254.448357919999</v>
      </c>
      <c r="I42" s="212">
        <v>14022.92247057</v>
      </c>
      <c r="J42" s="212">
        <v>13154.519570500001</v>
      </c>
      <c r="K42" s="187">
        <v>12813.422828729999</v>
      </c>
      <c r="L42" s="187">
        <v>12617.53072411</v>
      </c>
      <c r="M42" s="187">
        <v>12829.872941410002</v>
      </c>
      <c r="N42" s="187">
        <v>12753.06837988</v>
      </c>
      <c r="O42" s="187">
        <v>12323.968140209998</v>
      </c>
      <c r="P42" s="187">
        <v>12001.859824639998</v>
      </c>
      <c r="Q42" s="187">
        <v>12579.728878209995</v>
      </c>
      <c r="R42" s="187">
        <v>12522.163103480001</v>
      </c>
      <c r="S42" s="187">
        <v>12584.19379809</v>
      </c>
      <c r="T42" s="187">
        <v>12712.069327549998</v>
      </c>
      <c r="U42" s="187">
        <v>12208.065568950002</v>
      </c>
      <c r="V42" s="187">
        <v>11919.186510670002</v>
      </c>
      <c r="W42" s="194">
        <v>11432.548603740001</v>
      </c>
      <c r="X42" s="194">
        <v>10620.86565385</v>
      </c>
      <c r="Y42" s="187">
        <v>10208.143092210001</v>
      </c>
      <c r="Z42" s="194">
        <v>9614.0289633299963</v>
      </c>
    </row>
    <row r="43" spans="1:26" s="13" customFormat="1" ht="15" customHeight="1">
      <c r="A43" s="82">
        <v>242</v>
      </c>
      <c r="B43" s="188" t="s">
        <v>165</v>
      </c>
      <c r="C43" s="355">
        <v>185849.46083069011</v>
      </c>
      <c r="D43" s="213">
        <v>184157.35836469996</v>
      </c>
      <c r="E43" s="213">
        <v>172609.76748837996</v>
      </c>
      <c r="F43" s="213">
        <v>171815.70391203999</v>
      </c>
      <c r="G43" s="213">
        <v>172306.07770695002</v>
      </c>
      <c r="H43" s="213">
        <v>173515.46586430987</v>
      </c>
      <c r="I43" s="213">
        <v>177905.45780596003</v>
      </c>
      <c r="J43" s="213">
        <v>179392.81279798999</v>
      </c>
      <c r="K43" s="189">
        <v>176409.73086212989</v>
      </c>
      <c r="L43" s="189">
        <v>174791.3831261899</v>
      </c>
      <c r="M43" s="189">
        <v>177207.13544475005</v>
      </c>
      <c r="N43" s="189">
        <v>180162.04916729007</v>
      </c>
      <c r="O43" s="189">
        <v>177529.7713182499</v>
      </c>
      <c r="P43" s="189">
        <v>182350.49703331004</v>
      </c>
      <c r="Q43" s="189">
        <v>182915.37501356003</v>
      </c>
      <c r="R43" s="189">
        <v>183452.24681060016</v>
      </c>
      <c r="S43" s="189">
        <v>184389.44375193998</v>
      </c>
      <c r="T43" s="189">
        <v>185073.51993107001</v>
      </c>
      <c r="U43" s="189">
        <v>184641.84486557989</v>
      </c>
      <c r="V43" s="189">
        <v>184637.32869560004</v>
      </c>
      <c r="W43" s="416">
        <v>179483.92415421989</v>
      </c>
      <c r="X43" s="416">
        <v>173622.38215306005</v>
      </c>
      <c r="Y43" s="189">
        <v>169320.85790289004</v>
      </c>
      <c r="Z43" s="416">
        <v>168129.06545569602</v>
      </c>
    </row>
    <row r="44" spans="1:26" s="13" customFormat="1" ht="15" customHeight="1">
      <c r="A44" s="82">
        <v>243</v>
      </c>
      <c r="B44" s="186" t="s">
        <v>166</v>
      </c>
      <c r="C44" s="354">
        <v>5223.6803608400005</v>
      </c>
      <c r="D44" s="212">
        <v>5412.2368768900005</v>
      </c>
      <c r="E44" s="212">
        <v>5081.3780435200006</v>
      </c>
      <c r="F44" s="212">
        <v>5069.841084919999</v>
      </c>
      <c r="G44" s="212">
        <v>5083.8622776700004</v>
      </c>
      <c r="H44" s="212">
        <v>5143.3253052100008</v>
      </c>
      <c r="I44" s="212">
        <v>5284.9151975399991</v>
      </c>
      <c r="J44" s="212">
        <v>5399.0483238300012</v>
      </c>
      <c r="K44" s="187">
        <v>5486.075156580001</v>
      </c>
      <c r="L44" s="187">
        <v>5424.6909521600001</v>
      </c>
      <c r="M44" s="187">
        <v>5434.696872030001</v>
      </c>
      <c r="N44" s="187">
        <v>5351.2574699000006</v>
      </c>
      <c r="O44" s="187">
        <v>5326.07551358</v>
      </c>
      <c r="P44" s="187">
        <v>5105.4394187899998</v>
      </c>
      <c r="Q44" s="187">
        <v>5012.950679999999</v>
      </c>
      <c r="R44" s="187">
        <v>4900.06452369</v>
      </c>
      <c r="S44" s="187">
        <v>4841.2997450000003</v>
      </c>
      <c r="T44" s="187">
        <v>4750.5568503699997</v>
      </c>
      <c r="U44" s="187">
        <v>4700.8399996699991</v>
      </c>
      <c r="V44" s="187">
        <v>4602.3117247500004</v>
      </c>
      <c r="W44" s="194">
        <v>4471.0339004699999</v>
      </c>
      <c r="X44" s="194">
        <v>4403.3019640100001</v>
      </c>
      <c r="Y44" s="187">
        <v>4326.0019533000004</v>
      </c>
      <c r="Z44" s="194">
        <v>4252.339019008813</v>
      </c>
    </row>
    <row r="45" spans="1:26" s="13" customFormat="1" ht="15" customHeight="1">
      <c r="A45" s="82">
        <v>244</v>
      </c>
      <c r="B45" s="188" t="s">
        <v>167</v>
      </c>
      <c r="C45" s="355">
        <v>449584.23894695967</v>
      </c>
      <c r="D45" s="213">
        <v>457118.27736919018</v>
      </c>
      <c r="E45" s="213">
        <v>441674.24000803014</v>
      </c>
      <c r="F45" s="213">
        <v>446216.84866279067</v>
      </c>
      <c r="G45" s="213">
        <v>452437.93117696984</v>
      </c>
      <c r="H45" s="213">
        <v>469919.40213618963</v>
      </c>
      <c r="I45" s="213">
        <v>491194.60387867945</v>
      </c>
      <c r="J45" s="213">
        <v>502933.54849546048</v>
      </c>
      <c r="K45" s="189">
        <v>506912.74183048046</v>
      </c>
      <c r="L45" s="189">
        <v>512695.5496129301</v>
      </c>
      <c r="M45" s="189">
        <v>525411.94019968004</v>
      </c>
      <c r="N45" s="189">
        <v>543346.73398864013</v>
      </c>
      <c r="O45" s="189">
        <v>543229.59426026954</v>
      </c>
      <c r="P45" s="189">
        <v>550034.49956055044</v>
      </c>
      <c r="Q45" s="189">
        <v>563458.59543813916</v>
      </c>
      <c r="R45" s="189">
        <v>579664.30281812011</v>
      </c>
      <c r="S45" s="189">
        <v>590389.01327170013</v>
      </c>
      <c r="T45" s="189">
        <v>592552.35879819992</v>
      </c>
      <c r="U45" s="189">
        <v>589026.40775065031</v>
      </c>
      <c r="V45" s="189">
        <v>583640.68595306913</v>
      </c>
      <c r="W45" s="416">
        <v>579184.01987946068</v>
      </c>
      <c r="X45" s="416">
        <v>561189.29277105012</v>
      </c>
      <c r="Y45" s="189">
        <v>560940.1438139301</v>
      </c>
      <c r="Z45" s="416">
        <v>566283.44632479106</v>
      </c>
    </row>
    <row r="46" spans="1:26" s="13" customFormat="1" ht="15" customHeight="1">
      <c r="A46" s="82">
        <v>246</v>
      </c>
      <c r="B46" s="186" t="s">
        <v>168</v>
      </c>
      <c r="C46" s="354">
        <v>44886.854549810007</v>
      </c>
      <c r="D46" s="212">
        <v>45322.546006350021</v>
      </c>
      <c r="E46" s="212">
        <v>42097.663782859985</v>
      </c>
      <c r="F46" s="212">
        <v>40450.515939999997</v>
      </c>
      <c r="G46" s="212">
        <v>41709.990142809984</v>
      </c>
      <c r="H46" s="212">
        <v>43021.585622400009</v>
      </c>
      <c r="I46" s="212">
        <v>44084.777581990005</v>
      </c>
      <c r="J46" s="212">
        <v>47515.128306160026</v>
      </c>
      <c r="K46" s="187">
        <v>47351.687155669999</v>
      </c>
      <c r="L46" s="187">
        <v>48614.899040379998</v>
      </c>
      <c r="M46" s="187">
        <v>49041.253355789995</v>
      </c>
      <c r="N46" s="187">
        <v>51381.074558010005</v>
      </c>
      <c r="O46" s="187">
        <v>50204.463643320007</v>
      </c>
      <c r="P46" s="187">
        <v>53137.802847379993</v>
      </c>
      <c r="Q46" s="187">
        <v>51925.556288669984</v>
      </c>
      <c r="R46" s="187">
        <v>52025.014302600022</v>
      </c>
      <c r="S46" s="187">
        <v>52743.735152589994</v>
      </c>
      <c r="T46" s="187">
        <v>52617.274073900022</v>
      </c>
      <c r="U46" s="187">
        <v>52755.948137230007</v>
      </c>
      <c r="V46" s="187">
        <v>53838.360100240003</v>
      </c>
      <c r="W46" s="194">
        <v>54665.059777600014</v>
      </c>
      <c r="X46" s="194">
        <v>56125.936225390004</v>
      </c>
      <c r="Y46" s="187">
        <v>57584.848031280009</v>
      </c>
      <c r="Z46" s="194">
        <v>58694.841755688787</v>
      </c>
    </row>
    <row r="47" spans="1:26" s="13" customFormat="1" ht="15" customHeight="1">
      <c r="A47" s="82">
        <v>247</v>
      </c>
      <c r="B47" s="188" t="s">
        <v>169</v>
      </c>
      <c r="C47" s="355">
        <v>30438.343158829997</v>
      </c>
      <c r="D47" s="213">
        <v>30554.694413420006</v>
      </c>
      <c r="E47" s="213">
        <v>29026.391535240011</v>
      </c>
      <c r="F47" s="213">
        <v>30300.583195089996</v>
      </c>
      <c r="G47" s="213">
        <v>30743.860761779993</v>
      </c>
      <c r="H47" s="213">
        <v>31138.761890609996</v>
      </c>
      <c r="I47" s="213">
        <v>32450.47171908</v>
      </c>
      <c r="J47" s="213">
        <v>33798.366309430006</v>
      </c>
      <c r="K47" s="189">
        <v>34638.534454289991</v>
      </c>
      <c r="L47" s="189">
        <v>35744.147038269999</v>
      </c>
      <c r="M47" s="189">
        <v>36274.339543249996</v>
      </c>
      <c r="N47" s="189">
        <v>38216.199173730012</v>
      </c>
      <c r="O47" s="189">
        <v>38990.498630179995</v>
      </c>
      <c r="P47" s="189">
        <v>39474.431471260003</v>
      </c>
      <c r="Q47" s="189">
        <v>40814.350241499997</v>
      </c>
      <c r="R47" s="189">
        <v>41833.557671249975</v>
      </c>
      <c r="S47" s="189">
        <v>42984.357058999987</v>
      </c>
      <c r="T47" s="189">
        <v>43228.318152439984</v>
      </c>
      <c r="U47" s="189">
        <v>44542.210539819986</v>
      </c>
      <c r="V47" s="189">
        <v>46165.642196339999</v>
      </c>
      <c r="W47" s="416">
        <v>45838.444004879988</v>
      </c>
      <c r="X47" s="416">
        <v>47148.589501680006</v>
      </c>
      <c r="Y47" s="189">
        <v>47638.792198229981</v>
      </c>
      <c r="Z47" s="416">
        <v>49154.142486751334</v>
      </c>
    </row>
    <row r="48" spans="1:26" s="13" customFormat="1" ht="15" customHeight="1">
      <c r="A48" s="82">
        <v>293</v>
      </c>
      <c r="B48" s="186" t="s">
        <v>170</v>
      </c>
      <c r="C48" s="354">
        <v>457237.61273359967</v>
      </c>
      <c r="D48" s="212">
        <v>462285.12883505982</v>
      </c>
      <c r="E48" s="212">
        <v>464508.62575234071</v>
      </c>
      <c r="F48" s="212">
        <v>466539.88702985016</v>
      </c>
      <c r="G48" s="212">
        <v>481582.52493705013</v>
      </c>
      <c r="H48" s="212">
        <v>498734.22768527007</v>
      </c>
      <c r="I48" s="212">
        <v>508364.41714954993</v>
      </c>
      <c r="J48" s="212">
        <v>527227.79126042931</v>
      </c>
      <c r="K48" s="187">
        <v>530315.5581468899</v>
      </c>
      <c r="L48" s="187">
        <v>538856.20578906941</v>
      </c>
      <c r="M48" s="187">
        <v>542556.73045607109</v>
      </c>
      <c r="N48" s="187">
        <v>555496.8570951795</v>
      </c>
      <c r="O48" s="187">
        <v>567719.24487136037</v>
      </c>
      <c r="P48" s="187">
        <v>582540.08092119033</v>
      </c>
      <c r="Q48" s="187">
        <v>600509.61049968959</v>
      </c>
      <c r="R48" s="187">
        <v>612028.45090154</v>
      </c>
      <c r="S48" s="187">
        <v>628599.41508329031</v>
      </c>
      <c r="T48" s="187">
        <v>645834.75623105094</v>
      </c>
      <c r="U48" s="187">
        <v>651617.7531059006</v>
      </c>
      <c r="V48" s="187">
        <v>664581.59034046007</v>
      </c>
      <c r="W48" s="194">
        <v>669835.72264817066</v>
      </c>
      <c r="X48" s="194">
        <v>665978.48085058003</v>
      </c>
      <c r="Y48" s="187">
        <v>674379.34961979941</v>
      </c>
      <c r="Z48" s="194">
        <v>678302.59284142579</v>
      </c>
    </row>
    <row r="49" spans="1:26" s="69" customFormat="1" ht="20.100000000000001" customHeight="1">
      <c r="A49" s="83"/>
      <c r="B49" s="305" t="s">
        <v>122</v>
      </c>
      <c r="C49" s="357">
        <v>4269.9897901599998</v>
      </c>
      <c r="D49" s="323">
        <v>4655.2102746299997</v>
      </c>
      <c r="E49" s="323">
        <v>6233.2386298599995</v>
      </c>
      <c r="F49" s="323">
        <v>6882.339713360002</v>
      </c>
      <c r="G49" s="323">
        <v>7173.0008115300006</v>
      </c>
      <c r="H49" s="323">
        <v>7539.4629349199986</v>
      </c>
      <c r="I49" s="323">
        <v>6330.2348832500002</v>
      </c>
      <c r="J49" s="323">
        <v>6552.331200990001</v>
      </c>
      <c r="K49" s="323">
        <v>6706.9504746599996</v>
      </c>
      <c r="L49" s="323">
        <v>6667.7958551800002</v>
      </c>
      <c r="M49" s="323">
        <v>6804.4153048099997</v>
      </c>
      <c r="N49" s="323">
        <v>6661.779121139999</v>
      </c>
      <c r="O49" s="323">
        <v>6792.9803695500004</v>
      </c>
      <c r="P49" s="323">
        <v>6874.4634189999997</v>
      </c>
      <c r="Q49" s="323">
        <v>7189.4472802499977</v>
      </c>
      <c r="R49" s="323">
        <v>7192.9112178800005</v>
      </c>
      <c r="S49" s="323">
        <v>7423.9776741000014</v>
      </c>
      <c r="T49" s="323">
        <v>6557.3442721200008</v>
      </c>
      <c r="U49" s="323">
        <v>7108.515235840001</v>
      </c>
      <c r="V49" s="323">
        <v>7447.3407794099985</v>
      </c>
      <c r="W49" s="323">
        <v>8014.5034220200005</v>
      </c>
      <c r="X49" s="323">
        <v>7931.2658093100008</v>
      </c>
      <c r="Y49" s="323">
        <v>7635.9913573799995</v>
      </c>
      <c r="Z49" s="323">
        <v>8042.9475776600011</v>
      </c>
    </row>
    <row r="50" spans="1:26" s="13" customFormat="1" ht="15" customHeight="1">
      <c r="A50" s="82">
        <v>251</v>
      </c>
      <c r="B50" s="186" t="s">
        <v>122</v>
      </c>
      <c r="C50" s="354">
        <v>4269.9897901599998</v>
      </c>
      <c r="D50" s="212">
        <v>4655.2102746299997</v>
      </c>
      <c r="E50" s="212">
        <v>6233.2386298599995</v>
      </c>
      <c r="F50" s="212">
        <v>6882.339713360002</v>
      </c>
      <c r="G50" s="212">
        <v>7173.0008115300006</v>
      </c>
      <c r="H50" s="212">
        <v>7539.4629349199986</v>
      </c>
      <c r="I50" s="212">
        <v>6330.2348832500002</v>
      </c>
      <c r="J50" s="212">
        <v>6552.331200990001</v>
      </c>
      <c r="K50" s="187">
        <v>6706.9504746599996</v>
      </c>
      <c r="L50" s="187">
        <v>6667.7958551800002</v>
      </c>
      <c r="M50" s="187">
        <v>6804.4153048099997</v>
      </c>
      <c r="N50" s="187">
        <v>6661.779121139999</v>
      </c>
      <c r="O50" s="187">
        <v>6792.9803695500004</v>
      </c>
      <c r="P50" s="187">
        <v>6874.4634189999997</v>
      </c>
      <c r="Q50" s="187">
        <v>7189.4472802499977</v>
      </c>
      <c r="R50" s="187">
        <v>7192.9112178800005</v>
      </c>
      <c r="S50" s="187">
        <v>7423.9776741000014</v>
      </c>
      <c r="T50" s="187">
        <v>6557.3442721200008</v>
      </c>
      <c r="U50" s="187">
        <v>7108.515235840001</v>
      </c>
      <c r="V50" s="187">
        <v>7447.3407794099985</v>
      </c>
      <c r="W50" s="194">
        <v>8014.5034220200005</v>
      </c>
      <c r="X50" s="435">
        <v>7931.2658093100008</v>
      </c>
      <c r="Y50" s="187">
        <v>7635.9913573799995</v>
      </c>
      <c r="Z50" s="194">
        <v>8042.9475776600011</v>
      </c>
    </row>
    <row r="51" spans="1:26" s="69" customFormat="1" ht="20.100000000000001" customHeight="1">
      <c r="A51" s="83"/>
      <c r="B51" s="305" t="s">
        <v>171</v>
      </c>
      <c r="C51" s="357">
        <v>934920.76472415007</v>
      </c>
      <c r="D51" s="323">
        <v>938246.6353732798</v>
      </c>
      <c r="E51" s="323">
        <v>915430.62301112013</v>
      </c>
      <c r="F51" s="323">
        <v>920548.76928610972</v>
      </c>
      <c r="G51" s="323">
        <v>928502.98282334977</v>
      </c>
      <c r="H51" s="323">
        <v>941896.85325019993</v>
      </c>
      <c r="I51" s="323">
        <v>965884.95422141021</v>
      </c>
      <c r="J51" s="323">
        <v>968948.57107831992</v>
      </c>
      <c r="K51" s="323">
        <v>966587.26838945015</v>
      </c>
      <c r="L51" s="323">
        <v>967930.76352208992</v>
      </c>
      <c r="M51" s="323">
        <v>980701.1360489002</v>
      </c>
      <c r="N51" s="323">
        <v>1004245.56524673</v>
      </c>
      <c r="O51" s="323">
        <v>1012586.6563584799</v>
      </c>
      <c r="P51" s="323">
        <v>1009312.96795904</v>
      </c>
      <c r="Q51" s="323">
        <v>1012765.0699841101</v>
      </c>
      <c r="R51" s="323">
        <v>1009180.6775051401</v>
      </c>
      <c r="S51" s="323">
        <v>1017735.9116568801</v>
      </c>
      <c r="T51" s="323">
        <v>1024604.6497666899</v>
      </c>
      <c r="U51" s="323">
        <v>1026253.8907717697</v>
      </c>
      <c r="V51" s="323">
        <v>1025732.14975907</v>
      </c>
      <c r="W51" s="323">
        <v>1024653.9682568799</v>
      </c>
      <c r="X51" s="323">
        <v>1019081.40146727</v>
      </c>
      <c r="Y51" s="323">
        <v>1028926.0529686599</v>
      </c>
      <c r="Z51" s="323">
        <v>1042949.3879329134</v>
      </c>
    </row>
    <row r="52" spans="1:26" s="13" customFormat="1" ht="15" customHeight="1">
      <c r="A52" s="82">
        <v>193</v>
      </c>
      <c r="B52" s="186" t="s">
        <v>172</v>
      </c>
      <c r="C52" s="354">
        <v>110616.10188616003</v>
      </c>
      <c r="D52" s="212">
        <v>113565.40578541001</v>
      </c>
      <c r="E52" s="212">
        <v>101592.94113306001</v>
      </c>
      <c r="F52" s="212">
        <v>96856.027971720017</v>
      </c>
      <c r="G52" s="212">
        <v>100123.15966589998</v>
      </c>
      <c r="H52" s="212">
        <v>101229.18325409997</v>
      </c>
      <c r="I52" s="212">
        <v>119356.61579894999</v>
      </c>
      <c r="J52" s="212">
        <v>114860.82377877001</v>
      </c>
      <c r="K52" s="187">
        <v>119708.18490557998</v>
      </c>
      <c r="L52" s="187">
        <v>120018.41474512999</v>
      </c>
      <c r="M52" s="187">
        <v>98651.089293919998</v>
      </c>
      <c r="N52" s="187">
        <v>106872.79996429</v>
      </c>
      <c r="O52" s="187">
        <v>116554.21146139999</v>
      </c>
      <c r="P52" s="187">
        <v>116114.85762252996</v>
      </c>
      <c r="Q52" s="187">
        <v>124158.99146593998</v>
      </c>
      <c r="R52" s="187">
        <v>120685.24428388997</v>
      </c>
      <c r="S52" s="187">
        <v>123437.08356341998</v>
      </c>
      <c r="T52" s="187">
        <v>125877.97811434003</v>
      </c>
      <c r="U52" s="187">
        <v>120543.52667006996</v>
      </c>
      <c r="V52" s="187">
        <v>111250.1094011</v>
      </c>
      <c r="W52" s="194">
        <v>98487.118036599975</v>
      </c>
      <c r="X52" s="194">
        <v>96596.368014359992</v>
      </c>
      <c r="Y52" s="187">
        <v>93396.373263129979</v>
      </c>
      <c r="Z52" s="194">
        <v>89921.415133800067</v>
      </c>
    </row>
    <row r="53" spans="1:26" s="13" customFormat="1" ht="15" customHeight="1">
      <c r="A53" s="82">
        <v>252</v>
      </c>
      <c r="B53" s="188" t="s">
        <v>286</v>
      </c>
      <c r="C53" s="355">
        <v>119304.68779505001</v>
      </c>
      <c r="D53" s="213">
        <v>118416.74643500999</v>
      </c>
      <c r="E53" s="213">
        <v>129324.93202266998</v>
      </c>
      <c r="F53" s="213">
        <v>137256.80402494999</v>
      </c>
      <c r="G53" s="213">
        <v>132396.73510994</v>
      </c>
      <c r="H53" s="213">
        <v>130798.46059474001</v>
      </c>
      <c r="I53" s="213">
        <v>149277.95199584001</v>
      </c>
      <c r="J53" s="213">
        <v>149166.46148880001</v>
      </c>
      <c r="K53" s="189">
        <v>146640.93211079002</v>
      </c>
      <c r="L53" s="189">
        <v>144582.28269304999</v>
      </c>
      <c r="M53" s="189">
        <v>160654.81239452999</v>
      </c>
      <c r="N53" s="189">
        <v>154560.56172806997</v>
      </c>
      <c r="O53" s="189">
        <v>143929.03284370998</v>
      </c>
      <c r="P53" s="189">
        <v>141742.86433226999</v>
      </c>
      <c r="Q53" s="189">
        <v>133451.19142431</v>
      </c>
      <c r="R53" s="189">
        <v>130835.46588086001</v>
      </c>
      <c r="S53" s="189">
        <v>129036.32924466002</v>
      </c>
      <c r="T53" s="189">
        <v>129280.59529468999</v>
      </c>
      <c r="U53" s="189">
        <v>127514.86457853</v>
      </c>
      <c r="V53" s="189">
        <v>132079.05836798</v>
      </c>
      <c r="W53" s="416">
        <v>139377.15318969</v>
      </c>
      <c r="X53" s="416">
        <v>136908.69702430998</v>
      </c>
      <c r="Y53" s="189">
        <v>143297.32732307</v>
      </c>
      <c r="Z53" s="416">
        <v>164041.87559483998</v>
      </c>
    </row>
    <row r="54" spans="1:26" s="13" customFormat="1" ht="15" customHeight="1">
      <c r="A54" s="82">
        <v>253</v>
      </c>
      <c r="B54" s="186" t="s">
        <v>287</v>
      </c>
      <c r="C54" s="354">
        <v>53740.929002050005</v>
      </c>
      <c r="D54" s="212">
        <v>54987.404756720003</v>
      </c>
      <c r="E54" s="212">
        <v>56694.930529170008</v>
      </c>
      <c r="F54" s="212">
        <v>59227.566729329992</v>
      </c>
      <c r="G54" s="212">
        <v>62349.831443119991</v>
      </c>
      <c r="H54" s="212">
        <v>63065.85968568</v>
      </c>
      <c r="I54" s="212">
        <v>39860.881028470001</v>
      </c>
      <c r="J54" s="212">
        <v>39645.183005650011</v>
      </c>
      <c r="K54" s="187">
        <v>39400.386906240004</v>
      </c>
      <c r="L54" s="187">
        <v>40575.061359699997</v>
      </c>
      <c r="M54" s="187">
        <v>41438.976338490007</v>
      </c>
      <c r="N54" s="187">
        <v>41797.663444800004</v>
      </c>
      <c r="O54" s="187">
        <v>42243.637526589999</v>
      </c>
      <c r="P54" s="187">
        <v>42590.087888900009</v>
      </c>
      <c r="Q54" s="187">
        <v>44204.753020910008</v>
      </c>
      <c r="R54" s="187">
        <v>47785.942417130005</v>
      </c>
      <c r="S54" s="187">
        <v>50626.692185400003</v>
      </c>
      <c r="T54" s="187">
        <v>53364.839889119998</v>
      </c>
      <c r="U54" s="187">
        <v>57411.426251839999</v>
      </c>
      <c r="V54" s="187">
        <v>64233.863607609987</v>
      </c>
      <c r="W54" s="194">
        <v>77759.700472450015</v>
      </c>
      <c r="X54" s="194">
        <v>85387.228790359979</v>
      </c>
      <c r="Y54" s="187">
        <v>98006.64802275</v>
      </c>
      <c r="Z54" s="194">
        <v>107301.36873456086</v>
      </c>
    </row>
    <row r="55" spans="1:26" s="13" customFormat="1" ht="15" customHeight="1">
      <c r="A55" s="82">
        <v>254</v>
      </c>
      <c r="B55" s="188" t="s">
        <v>288</v>
      </c>
      <c r="C55" s="355">
        <v>4650.19281684</v>
      </c>
      <c r="D55" s="213">
        <v>2515.7198707599996</v>
      </c>
      <c r="E55" s="213">
        <v>1362.2637998799999</v>
      </c>
      <c r="F55" s="213">
        <v>1364.22535369</v>
      </c>
      <c r="G55" s="213">
        <v>1367.3342921600001</v>
      </c>
      <c r="H55" s="213">
        <v>1384.5231153499999</v>
      </c>
      <c r="I55" s="213">
        <v>1403.32245003</v>
      </c>
      <c r="J55" s="213">
        <v>1415.60879572</v>
      </c>
      <c r="K55" s="189">
        <v>1423.38820177</v>
      </c>
      <c r="L55" s="189">
        <v>1426.45926891</v>
      </c>
      <c r="M55" s="189">
        <v>1392.9353699000001</v>
      </c>
      <c r="N55" s="189">
        <v>1394.8957127799999</v>
      </c>
      <c r="O55" s="189">
        <v>1411.03968117</v>
      </c>
      <c r="P55" s="189">
        <v>1425.44127383</v>
      </c>
      <c r="Q55" s="189">
        <v>1442.48874888</v>
      </c>
      <c r="R55" s="189">
        <v>1458.5008708400001</v>
      </c>
      <c r="S55" s="189">
        <v>1478.7280500499999</v>
      </c>
      <c r="T55" s="189">
        <v>1490.3161293600001</v>
      </c>
      <c r="U55" s="189">
        <v>1536.1040116600002</v>
      </c>
      <c r="V55" s="189">
        <v>1575.07764208</v>
      </c>
      <c r="W55" s="416">
        <v>1608.4059559299999</v>
      </c>
      <c r="X55" s="416">
        <v>1633.4776810000001</v>
      </c>
      <c r="Y55" s="189">
        <v>1668.04131338</v>
      </c>
      <c r="Z55" s="416">
        <v>1708.9572971700009</v>
      </c>
    </row>
    <row r="56" spans="1:26" s="13" customFormat="1" ht="15" customHeight="1">
      <c r="A56" s="82">
        <v>255</v>
      </c>
      <c r="B56" s="354" t="s">
        <v>289</v>
      </c>
      <c r="C56" s="354">
        <v>270.80729537999997</v>
      </c>
      <c r="D56" s="187">
        <v>287.52212387999998</v>
      </c>
      <c r="E56" s="187">
        <v>282.46938733000002</v>
      </c>
      <c r="F56" s="187">
        <v>323.32169088000001</v>
      </c>
      <c r="G56" s="187">
        <v>342.34151423000003</v>
      </c>
      <c r="H56" s="187">
        <v>282.50269981999998</v>
      </c>
      <c r="I56" s="187">
        <v>333.48414129000003</v>
      </c>
      <c r="J56" s="187">
        <v>366.73943355</v>
      </c>
      <c r="K56" s="187">
        <v>393.55660931</v>
      </c>
      <c r="L56" s="187">
        <v>428.12201349999998</v>
      </c>
      <c r="M56" s="187">
        <v>436.39113527999996</v>
      </c>
      <c r="N56" s="187">
        <v>429.31690112000001</v>
      </c>
      <c r="O56" s="187">
        <v>430.88332857</v>
      </c>
      <c r="P56" s="187">
        <v>459.29941805999999</v>
      </c>
      <c r="Q56" s="187">
        <v>507.73222731999999</v>
      </c>
      <c r="R56" s="187">
        <v>487.45796018999994</v>
      </c>
      <c r="S56" s="187">
        <v>493.43523215999994</v>
      </c>
      <c r="T56" s="187">
        <v>523.81991300999994</v>
      </c>
      <c r="U56" s="187">
        <v>524.15395678999994</v>
      </c>
      <c r="V56" s="187">
        <v>553.52224863000004</v>
      </c>
      <c r="W56" s="194">
        <v>565.95711070000004</v>
      </c>
      <c r="X56" s="194">
        <v>544.27610761999995</v>
      </c>
      <c r="Y56" s="187">
        <v>607.18145589999995</v>
      </c>
      <c r="Z56" s="194">
        <v>551.50485682000055</v>
      </c>
    </row>
    <row r="57" spans="1:26" s="13" customFormat="1" ht="15" customHeight="1">
      <c r="A57" s="82">
        <v>256</v>
      </c>
      <c r="B57" s="188" t="s">
        <v>290</v>
      </c>
      <c r="C57" s="355">
        <v>176770.65939118003</v>
      </c>
      <c r="D57" s="213">
        <v>173632.09160195995</v>
      </c>
      <c r="E57" s="213">
        <v>169124.49720174001</v>
      </c>
      <c r="F57" s="213">
        <v>167530.56906752996</v>
      </c>
      <c r="G57" s="213">
        <v>166934.89685094997</v>
      </c>
      <c r="H57" s="213">
        <v>165710.00718829004</v>
      </c>
      <c r="I57" s="213">
        <v>164230.57042663003</v>
      </c>
      <c r="J57" s="213">
        <v>162092.336713</v>
      </c>
      <c r="K57" s="189">
        <v>159276.82107564999</v>
      </c>
      <c r="L57" s="189">
        <v>156362.27344405997</v>
      </c>
      <c r="M57" s="189">
        <v>154790.79529939001</v>
      </c>
      <c r="N57" s="189">
        <v>154561.86089514999</v>
      </c>
      <c r="O57" s="189">
        <v>152846.44673817002</v>
      </c>
      <c r="P57" s="189">
        <v>151138.55413620995</v>
      </c>
      <c r="Q57" s="189">
        <v>148408.36873047007</v>
      </c>
      <c r="R57" s="189">
        <v>145293.17549208997</v>
      </c>
      <c r="S57" s="189">
        <v>142442.33821553006</v>
      </c>
      <c r="T57" s="189">
        <v>140149.61076352</v>
      </c>
      <c r="U57" s="189">
        <v>138158.23665787003</v>
      </c>
      <c r="V57" s="189">
        <v>135115.33072333003</v>
      </c>
      <c r="W57" s="416">
        <v>131626.81793361995</v>
      </c>
      <c r="X57" s="416">
        <v>129080.85739911</v>
      </c>
      <c r="Y57" s="189">
        <v>126546.41810519998</v>
      </c>
      <c r="Z57" s="416">
        <v>125149.52286021516</v>
      </c>
    </row>
    <row r="58" spans="1:26" s="13" customFormat="1" ht="15" customHeight="1">
      <c r="A58" s="82">
        <v>257</v>
      </c>
      <c r="B58" s="354" t="s">
        <v>291</v>
      </c>
      <c r="C58" s="354">
        <v>0</v>
      </c>
      <c r="D58" s="187">
        <v>0</v>
      </c>
      <c r="E58" s="187">
        <v>0</v>
      </c>
      <c r="F58" s="187">
        <v>0</v>
      </c>
      <c r="G58" s="187">
        <v>0</v>
      </c>
      <c r="H58" s="187">
        <v>0</v>
      </c>
      <c r="I58" s="187">
        <v>0</v>
      </c>
      <c r="J58" s="187">
        <v>0</v>
      </c>
      <c r="K58" s="187">
        <v>0</v>
      </c>
      <c r="L58" s="187">
        <v>0</v>
      </c>
      <c r="M58" s="187">
        <v>0</v>
      </c>
      <c r="N58" s="187">
        <v>0</v>
      </c>
      <c r="O58" s="187">
        <v>0</v>
      </c>
      <c r="P58" s="187">
        <v>0</v>
      </c>
      <c r="Q58" s="187">
        <v>0</v>
      </c>
      <c r="R58" s="187">
        <v>0</v>
      </c>
      <c r="S58" s="187">
        <v>0</v>
      </c>
      <c r="T58" s="187">
        <v>0</v>
      </c>
      <c r="U58" s="187">
        <v>0</v>
      </c>
      <c r="V58" s="187">
        <v>0</v>
      </c>
      <c r="W58" s="194">
        <v>0</v>
      </c>
      <c r="X58" s="194">
        <v>0</v>
      </c>
      <c r="Y58" s="187">
        <v>0</v>
      </c>
      <c r="Z58" s="194">
        <v>0</v>
      </c>
    </row>
    <row r="59" spans="1:26" s="13" customFormat="1" ht="15" customHeight="1">
      <c r="A59" s="82">
        <v>193</v>
      </c>
      <c r="B59" s="188" t="s">
        <v>292</v>
      </c>
      <c r="C59" s="355">
        <v>1583.5032868800001</v>
      </c>
      <c r="D59" s="213">
        <v>2456.5790759899996</v>
      </c>
      <c r="E59" s="213">
        <v>2461.9810208499998</v>
      </c>
      <c r="F59" s="213">
        <v>2430.7157363400001</v>
      </c>
      <c r="G59" s="213">
        <v>2466.5588604</v>
      </c>
      <c r="H59" s="213">
        <v>2717.7536649600002</v>
      </c>
      <c r="I59" s="213">
        <v>2892.8214558899999</v>
      </c>
      <c r="J59" s="213">
        <v>2884.2138570899997</v>
      </c>
      <c r="K59" s="189">
        <v>2781.4976176999999</v>
      </c>
      <c r="L59" s="189">
        <v>2759.7925797800003</v>
      </c>
      <c r="M59" s="189">
        <v>2729.9036276900001</v>
      </c>
      <c r="N59" s="189">
        <v>2349.9969895999998</v>
      </c>
      <c r="O59" s="189">
        <v>2402.3725227600003</v>
      </c>
      <c r="P59" s="189">
        <v>2164.7447986200004</v>
      </c>
      <c r="Q59" s="189">
        <v>2148.88093579</v>
      </c>
      <c r="R59" s="189">
        <v>2128.0731904200002</v>
      </c>
      <c r="S59" s="189">
        <v>2131.20634999</v>
      </c>
      <c r="T59" s="189">
        <v>2113.62355781</v>
      </c>
      <c r="U59" s="189">
        <v>2105.8012366099997</v>
      </c>
      <c r="V59" s="189">
        <v>2061.3183936999999</v>
      </c>
      <c r="W59" s="416">
        <v>2030.23611534</v>
      </c>
      <c r="X59" s="416">
        <v>2080.2009906400003</v>
      </c>
      <c r="Y59" s="189">
        <v>2090.1751475099995</v>
      </c>
      <c r="Z59" s="416">
        <v>2056.5779919100005</v>
      </c>
    </row>
    <row r="60" spans="1:26" s="13" customFormat="1" ht="15" customHeight="1">
      <c r="A60" s="82">
        <v>252</v>
      </c>
      <c r="B60" s="354" t="s">
        <v>293</v>
      </c>
      <c r="C60" s="354">
        <v>44563.228775529999</v>
      </c>
      <c r="D60" s="187">
        <v>44745.302143169996</v>
      </c>
      <c r="E60" s="187">
        <v>43142.547957200004</v>
      </c>
      <c r="F60" s="187">
        <v>42965.811726279993</v>
      </c>
      <c r="G60" s="187">
        <v>43708.286964260013</v>
      </c>
      <c r="H60" s="187">
        <v>44836.537659720001</v>
      </c>
      <c r="I60" s="187">
        <v>46541.268620570001</v>
      </c>
      <c r="J60" s="187">
        <v>47645.558825779997</v>
      </c>
      <c r="K60" s="187">
        <v>48144.179881189993</v>
      </c>
      <c r="L60" s="187">
        <v>48539.935516459998</v>
      </c>
      <c r="M60" s="187">
        <v>48846.206955549998</v>
      </c>
      <c r="N60" s="187">
        <v>49850.419794610003</v>
      </c>
      <c r="O60" s="187">
        <v>49452.128680989998</v>
      </c>
      <c r="P60" s="187">
        <v>48997.174930950001</v>
      </c>
      <c r="Q60" s="187">
        <v>47613.969115749991</v>
      </c>
      <c r="R60" s="187">
        <v>45861.44882053</v>
      </c>
      <c r="S60" s="187">
        <v>44845.177227790002</v>
      </c>
      <c r="T60" s="187">
        <v>44433.914249379995</v>
      </c>
      <c r="U60" s="187">
        <v>44226.576035270002</v>
      </c>
      <c r="V60" s="187">
        <v>42166.256623790003</v>
      </c>
      <c r="W60" s="194">
        <v>39580.562271960007</v>
      </c>
      <c r="X60" s="194">
        <v>37510.937304899999</v>
      </c>
      <c r="Y60" s="187">
        <v>35704.074981699996</v>
      </c>
      <c r="Z60" s="194">
        <v>34924.437355640308</v>
      </c>
    </row>
    <row r="61" spans="1:26" s="13" customFormat="1" ht="15" customHeight="1">
      <c r="A61" s="82">
        <v>253</v>
      </c>
      <c r="B61" s="188" t="s">
        <v>294</v>
      </c>
      <c r="C61" s="355">
        <v>24.124394199999998</v>
      </c>
      <c r="D61" s="213">
        <v>0</v>
      </c>
      <c r="E61" s="213">
        <v>0</v>
      </c>
      <c r="F61" s="213">
        <v>0</v>
      </c>
      <c r="G61" s="213">
        <v>0</v>
      </c>
      <c r="H61" s="213">
        <v>0</v>
      </c>
      <c r="I61" s="213">
        <v>0</v>
      </c>
      <c r="J61" s="213">
        <v>0</v>
      </c>
      <c r="K61" s="189">
        <v>0</v>
      </c>
      <c r="L61" s="189">
        <v>0</v>
      </c>
      <c r="M61" s="189">
        <v>0</v>
      </c>
      <c r="N61" s="189">
        <v>0</v>
      </c>
      <c r="O61" s="189">
        <v>0</v>
      </c>
      <c r="P61" s="189">
        <v>0</v>
      </c>
      <c r="Q61" s="189">
        <v>0</v>
      </c>
      <c r="R61" s="189">
        <v>0</v>
      </c>
      <c r="S61" s="189">
        <v>0</v>
      </c>
      <c r="T61" s="189">
        <v>0</v>
      </c>
      <c r="U61" s="189">
        <v>0</v>
      </c>
      <c r="V61" s="189">
        <v>0</v>
      </c>
      <c r="W61" s="416">
        <v>0</v>
      </c>
      <c r="X61" s="416">
        <v>0</v>
      </c>
      <c r="Y61" s="189">
        <v>0</v>
      </c>
      <c r="Z61" s="416">
        <v>0</v>
      </c>
    </row>
    <row r="62" spans="1:26" s="13" customFormat="1" ht="15" customHeight="1">
      <c r="A62" s="82">
        <v>254</v>
      </c>
      <c r="B62" s="354" t="s">
        <v>295</v>
      </c>
      <c r="C62" s="354">
        <v>64545.495307679994</v>
      </c>
      <c r="D62" s="187">
        <v>63427.899271900002</v>
      </c>
      <c r="E62" s="187">
        <v>63429.196387100004</v>
      </c>
      <c r="F62" s="187">
        <v>63359.988021820005</v>
      </c>
      <c r="G62" s="187">
        <v>64081.356510560006</v>
      </c>
      <c r="H62" s="187">
        <v>66991.547039500001</v>
      </c>
      <c r="I62" s="187">
        <v>58674.796564749995</v>
      </c>
      <c r="J62" s="187">
        <v>62723.17395541002</v>
      </c>
      <c r="K62" s="187">
        <v>58494.660524089995</v>
      </c>
      <c r="L62" s="187">
        <v>58788.428469840001</v>
      </c>
      <c r="M62" s="187">
        <v>67198.805062929998</v>
      </c>
      <c r="N62" s="187">
        <v>70401.073739759988</v>
      </c>
      <c r="O62" s="187">
        <v>71995.173071469995</v>
      </c>
      <c r="P62" s="187">
        <v>72591.634714979999</v>
      </c>
      <c r="Q62" s="187">
        <v>65390.331416759989</v>
      </c>
      <c r="R62" s="187">
        <v>59057.429356569977</v>
      </c>
      <c r="S62" s="187">
        <v>57993.332354740007</v>
      </c>
      <c r="T62" s="187">
        <v>55713.763801209992</v>
      </c>
      <c r="U62" s="187">
        <v>59207.402465399988</v>
      </c>
      <c r="V62" s="187">
        <v>60555.290660809995</v>
      </c>
      <c r="W62" s="194">
        <v>57995.319372819999</v>
      </c>
      <c r="X62" s="194">
        <v>53757.591910020012</v>
      </c>
      <c r="Y62" s="187">
        <v>49724.918398270005</v>
      </c>
      <c r="Z62" s="194">
        <v>36817.726658740008</v>
      </c>
    </row>
    <row r="63" spans="1:26" s="13" customFormat="1" ht="15" customHeight="1">
      <c r="A63" s="82">
        <v>255</v>
      </c>
      <c r="B63" s="188" t="s">
        <v>296</v>
      </c>
      <c r="C63" s="355">
        <v>216576.38274742002</v>
      </c>
      <c r="D63" s="213">
        <v>216789.14972329003</v>
      </c>
      <c r="E63" s="213">
        <v>214078.17606956</v>
      </c>
      <c r="F63" s="213">
        <v>212663.42785489993</v>
      </c>
      <c r="G63" s="213">
        <v>213513.22047715998</v>
      </c>
      <c r="H63" s="213">
        <v>216953.22786735999</v>
      </c>
      <c r="I63" s="213">
        <v>222756.64059391999</v>
      </c>
      <c r="J63" s="213">
        <v>224067.59479858002</v>
      </c>
      <c r="K63" s="189">
        <v>224221.27470845007</v>
      </c>
      <c r="L63" s="189">
        <v>224383.07517435995</v>
      </c>
      <c r="M63" s="189">
        <v>224920.87782451001</v>
      </c>
      <c r="N63" s="189">
        <v>229109.84361776002</v>
      </c>
      <c r="O63" s="189">
        <v>229012.40930234003</v>
      </c>
      <c r="P63" s="189">
        <v>226291.86936956007</v>
      </c>
      <c r="Q63" s="189">
        <v>223533.36984035993</v>
      </c>
      <c r="R63" s="189">
        <v>223397.89471500998</v>
      </c>
      <c r="S63" s="189">
        <v>222477.35146868005</v>
      </c>
      <c r="T63" s="189">
        <v>222028.66052589999</v>
      </c>
      <c r="U63" s="189">
        <v>219074.3357460699</v>
      </c>
      <c r="V63" s="189">
        <v>216898.81604575005</v>
      </c>
      <c r="W63" s="416">
        <v>214056.51680169001</v>
      </c>
      <c r="X63" s="416">
        <v>214503.51029938</v>
      </c>
      <c r="Y63" s="189">
        <v>215467.24340499999</v>
      </c>
      <c r="Z63" s="416">
        <v>214577.73616874099</v>
      </c>
    </row>
    <row r="64" spans="1:26" s="13" customFormat="1" ht="15" customHeight="1">
      <c r="A64" s="82">
        <v>256</v>
      </c>
      <c r="B64" s="354" t="s">
        <v>297</v>
      </c>
      <c r="C64" s="354">
        <v>19545.117371929995</v>
      </c>
      <c r="D64" s="187">
        <v>19399.413322700002</v>
      </c>
      <c r="E64" s="187">
        <v>19490.218320979995</v>
      </c>
      <c r="F64" s="187">
        <v>19510.937999439997</v>
      </c>
      <c r="G64" s="187">
        <v>19463.268731849999</v>
      </c>
      <c r="H64" s="187">
        <v>19483.937458119995</v>
      </c>
      <c r="I64" s="187">
        <v>19618.259394290002</v>
      </c>
      <c r="J64" s="187">
        <v>19611.904500659995</v>
      </c>
      <c r="K64" s="187">
        <v>19593.169142519997</v>
      </c>
      <c r="L64" s="187">
        <v>19673.80381361</v>
      </c>
      <c r="M64" s="187">
        <v>20946.270333839999</v>
      </c>
      <c r="N64" s="187">
        <v>22098.010204349997</v>
      </c>
      <c r="O64" s="187">
        <v>21279.168059430001</v>
      </c>
      <c r="P64" s="187">
        <v>21999.829979210001</v>
      </c>
      <c r="Q64" s="187">
        <v>22824.305413080001</v>
      </c>
      <c r="R64" s="187">
        <v>23513.805186370002</v>
      </c>
      <c r="S64" s="187">
        <v>24054.879402750001</v>
      </c>
      <c r="T64" s="187">
        <v>24443.621925130003</v>
      </c>
      <c r="U64" s="187">
        <v>24835.932887149997</v>
      </c>
      <c r="V64" s="187">
        <v>25428.410784079999</v>
      </c>
      <c r="W64" s="194">
        <v>27591.115250990006</v>
      </c>
      <c r="X64" s="194">
        <v>28904.981752090007</v>
      </c>
      <c r="Y64" s="187">
        <v>30439.733988279993</v>
      </c>
      <c r="Z64" s="194">
        <v>32077.798172200022</v>
      </c>
    </row>
    <row r="65" spans="1:26" s="13" customFormat="1" ht="15" customHeight="1">
      <c r="A65" s="82">
        <v>257</v>
      </c>
      <c r="B65" s="188" t="s">
        <v>298</v>
      </c>
      <c r="C65" s="355">
        <v>12230.424233440001</v>
      </c>
      <c r="D65" s="213">
        <v>12582.42661276</v>
      </c>
      <c r="E65" s="213">
        <v>11632.908320379996</v>
      </c>
      <c r="F65" s="213">
        <v>11285.290078140002</v>
      </c>
      <c r="G65" s="213">
        <v>11693.956588340001</v>
      </c>
      <c r="H65" s="213">
        <v>12048.424340199999</v>
      </c>
      <c r="I65" s="213">
        <v>12386.305305749998</v>
      </c>
      <c r="J65" s="213">
        <v>12138.52203285</v>
      </c>
      <c r="K65" s="189">
        <v>11695.7472189</v>
      </c>
      <c r="L65" s="189">
        <v>11275.158459800001</v>
      </c>
      <c r="M65" s="189">
        <v>10964.917753500002</v>
      </c>
      <c r="N65" s="189">
        <v>11448.845335119999</v>
      </c>
      <c r="O65" s="189">
        <v>11303.408559360001</v>
      </c>
      <c r="P65" s="189">
        <v>11051.21365587</v>
      </c>
      <c r="Q65" s="189">
        <v>10773.68314915</v>
      </c>
      <c r="R65" s="189">
        <v>10639.32335092</v>
      </c>
      <c r="S65" s="189">
        <v>9819.4159242399983</v>
      </c>
      <c r="T65" s="189">
        <v>9632.7513501400008</v>
      </c>
      <c r="U65" s="189">
        <v>9311.0388246399998</v>
      </c>
      <c r="V65" s="189">
        <v>8799.180898659999</v>
      </c>
      <c r="W65" s="416">
        <v>8497.3767905000022</v>
      </c>
      <c r="X65" s="416">
        <v>8141.4137027499992</v>
      </c>
      <c r="Y65" s="189">
        <v>8235.3018018900002</v>
      </c>
      <c r="Z65" s="416">
        <v>8246.6522367899925</v>
      </c>
    </row>
    <row r="66" spans="1:26" s="13" customFormat="1" ht="15" customHeight="1">
      <c r="A66" s="82">
        <v>193</v>
      </c>
      <c r="B66" s="354" t="s">
        <v>299</v>
      </c>
      <c r="C66" s="354">
        <v>13649.44804521</v>
      </c>
      <c r="D66" s="187">
        <v>13738.402441040002</v>
      </c>
      <c r="E66" s="187">
        <v>10948.414206969999</v>
      </c>
      <c r="F66" s="187">
        <v>11577.975678719999</v>
      </c>
      <c r="G66" s="187">
        <v>11170.439955040001</v>
      </c>
      <c r="H66" s="187">
        <v>11116.741704100001</v>
      </c>
      <c r="I66" s="187">
        <v>13946.707001039998</v>
      </c>
      <c r="J66" s="187">
        <v>13862.977407979999</v>
      </c>
      <c r="K66" s="187">
        <v>13892.318428590001</v>
      </c>
      <c r="L66" s="187">
        <v>13778.900555260001</v>
      </c>
      <c r="M66" s="187">
        <v>14944.625600619998</v>
      </c>
      <c r="N66" s="187">
        <v>15906.75089349</v>
      </c>
      <c r="O66" s="187">
        <v>15997.683278900002</v>
      </c>
      <c r="P66" s="187">
        <v>15756.80527164</v>
      </c>
      <c r="Q66" s="187">
        <v>17185.786529500001</v>
      </c>
      <c r="R66" s="187">
        <v>17514.292843739997</v>
      </c>
      <c r="S66" s="187">
        <v>18659.310818669997</v>
      </c>
      <c r="T66" s="187">
        <v>19306.00834982</v>
      </c>
      <c r="U66" s="187">
        <v>19468.38411847</v>
      </c>
      <c r="V66" s="187">
        <v>19671.939334179999</v>
      </c>
      <c r="W66" s="194">
        <v>18285.152384230005</v>
      </c>
      <c r="X66" s="194">
        <v>16834.883155520001</v>
      </c>
      <c r="Y66" s="187">
        <v>15207.900591759999</v>
      </c>
      <c r="Z66" s="194">
        <v>15220.655400559994</v>
      </c>
    </row>
    <row r="67" spans="1:26" s="13" customFormat="1" ht="15" customHeight="1">
      <c r="A67" s="82">
        <v>252</v>
      </c>
      <c r="B67" s="188" t="s">
        <v>300</v>
      </c>
      <c r="C67" s="355">
        <v>11764.041081830001</v>
      </c>
      <c r="D67" s="213">
        <v>12563.572023830004</v>
      </c>
      <c r="E67" s="213">
        <v>9735.6817360300029</v>
      </c>
      <c r="F67" s="213">
        <v>10524.89951273</v>
      </c>
      <c r="G67" s="213">
        <v>10962.96527337</v>
      </c>
      <c r="H67" s="213">
        <v>11881.06808934</v>
      </c>
      <c r="I67" s="213">
        <v>13752.300901299999</v>
      </c>
      <c r="J67" s="213">
        <v>13897.558278680001</v>
      </c>
      <c r="K67" s="189">
        <v>13753.740469240003</v>
      </c>
      <c r="L67" s="189">
        <v>13949.175597169995</v>
      </c>
      <c r="M67" s="189">
        <v>15778.396317050001</v>
      </c>
      <c r="N67" s="189">
        <v>17494.825790329993</v>
      </c>
      <c r="O67" s="189">
        <v>17325.627584990001</v>
      </c>
      <c r="P67" s="189">
        <v>17645.232437169994</v>
      </c>
      <c r="Q67" s="189">
        <v>18736.261998329988</v>
      </c>
      <c r="R67" s="189">
        <v>19866.296171369999</v>
      </c>
      <c r="S67" s="189">
        <v>21651.082522810004</v>
      </c>
      <c r="T67" s="189">
        <v>23812.529346160012</v>
      </c>
      <c r="U67" s="189">
        <v>25276.785265719995</v>
      </c>
      <c r="V67" s="189">
        <v>26684.696031780008</v>
      </c>
      <c r="W67" s="416">
        <v>25381.907520509994</v>
      </c>
      <c r="X67" s="416">
        <v>21892.381680839997</v>
      </c>
      <c r="Y67" s="189">
        <v>20955.651341799992</v>
      </c>
      <c r="Z67" s="416">
        <v>20636.361707369979</v>
      </c>
    </row>
    <row r="68" spans="1:26" s="13" customFormat="1" ht="15" customHeight="1">
      <c r="A68" s="82">
        <v>253</v>
      </c>
      <c r="B68" s="354" t="s">
        <v>301</v>
      </c>
      <c r="C68" s="354">
        <v>356.24634964000001</v>
      </c>
      <c r="D68" s="187">
        <v>362.57399282</v>
      </c>
      <c r="E68" s="187">
        <v>342.61515630000002</v>
      </c>
      <c r="F68" s="187">
        <v>355.18563125999998</v>
      </c>
      <c r="G68" s="187">
        <v>366.00573438999999</v>
      </c>
      <c r="H68" s="187">
        <v>386.58995153999996</v>
      </c>
      <c r="I68" s="187">
        <v>409.26514851999997</v>
      </c>
      <c r="J68" s="187">
        <v>423.16779497000005</v>
      </c>
      <c r="K68" s="187">
        <v>423.46193269999998</v>
      </c>
      <c r="L68" s="187">
        <v>428.39665147999995</v>
      </c>
      <c r="M68" s="187">
        <v>444.13854653000004</v>
      </c>
      <c r="N68" s="187">
        <v>464.05534309999996</v>
      </c>
      <c r="O68" s="187">
        <v>472.85758864999997</v>
      </c>
      <c r="P68" s="187">
        <v>472.7511336</v>
      </c>
      <c r="Q68" s="187">
        <v>482.63993231000001</v>
      </c>
      <c r="R68" s="187">
        <v>497.96929399999999</v>
      </c>
      <c r="S68" s="187">
        <v>503.66887370999996</v>
      </c>
      <c r="T68" s="187">
        <v>505.13433832999999</v>
      </c>
      <c r="U68" s="187">
        <v>509.36966607000005</v>
      </c>
      <c r="V68" s="187">
        <v>493.13137789999996</v>
      </c>
      <c r="W68" s="194">
        <v>481.39851890999995</v>
      </c>
      <c r="X68" s="194">
        <v>465.96133248000007</v>
      </c>
      <c r="Y68" s="187">
        <v>463.24090262999999</v>
      </c>
      <c r="Z68" s="194">
        <v>462.2926969806208</v>
      </c>
    </row>
    <row r="69" spans="1:26" s="13" customFormat="1" ht="15" customHeight="1">
      <c r="A69" s="82">
        <v>254</v>
      </c>
      <c r="B69" s="188" t="s">
        <v>302</v>
      </c>
      <c r="C69" s="355">
        <v>357.82315162999998</v>
      </c>
      <c r="D69" s="213">
        <v>348.02529526000001</v>
      </c>
      <c r="E69" s="213">
        <v>320.14231570999999</v>
      </c>
      <c r="F69" s="213">
        <v>324.49970710000002</v>
      </c>
      <c r="G69" s="213">
        <v>329.34780668000002</v>
      </c>
      <c r="H69" s="213">
        <v>329.17124638000001</v>
      </c>
      <c r="I69" s="213">
        <v>332.83294560000002</v>
      </c>
      <c r="J69" s="213">
        <v>327.19188072000003</v>
      </c>
      <c r="K69" s="189">
        <v>318.90652492000004</v>
      </c>
      <c r="L69" s="189">
        <v>315.36609304000007</v>
      </c>
      <c r="M69" s="189">
        <v>325.03658708999995</v>
      </c>
      <c r="N69" s="189">
        <v>329.77673833999995</v>
      </c>
      <c r="O69" s="189">
        <v>326.01583636999999</v>
      </c>
      <c r="P69" s="189">
        <v>320.04343064000005</v>
      </c>
      <c r="Q69" s="189">
        <v>321.30560066000004</v>
      </c>
      <c r="R69" s="189">
        <v>320.47920575000001</v>
      </c>
      <c r="S69" s="189">
        <v>323.11131746000007</v>
      </c>
      <c r="T69" s="189">
        <v>320.96654895999995</v>
      </c>
      <c r="U69" s="189">
        <v>316.89434156999999</v>
      </c>
      <c r="V69" s="189">
        <v>312.85245417999994</v>
      </c>
      <c r="W69" s="416">
        <v>305.00223039999997</v>
      </c>
      <c r="X69" s="416">
        <v>297.36963140000006</v>
      </c>
      <c r="Y69" s="189">
        <v>294.88197786999996</v>
      </c>
      <c r="Z69" s="416">
        <v>295.00737818862359</v>
      </c>
    </row>
    <row r="70" spans="1:26" s="13" customFormat="1" ht="15" customHeight="1">
      <c r="A70" s="82">
        <v>255</v>
      </c>
      <c r="B70" s="354" t="s">
        <v>303</v>
      </c>
      <c r="C70" s="354">
        <v>4651.7576925199992</v>
      </c>
      <c r="D70" s="187">
        <v>4911.4773548799985</v>
      </c>
      <c r="E70" s="187">
        <v>3720.1151468499997</v>
      </c>
      <c r="F70" s="187">
        <v>3810.3705804400001</v>
      </c>
      <c r="G70" s="187">
        <v>3867.1854392399996</v>
      </c>
      <c r="H70" s="187">
        <v>4097.1651326700003</v>
      </c>
      <c r="I70" s="187">
        <v>587.14969627999994</v>
      </c>
      <c r="J70" s="187">
        <v>586.58337259000007</v>
      </c>
      <c r="K70" s="187">
        <v>565.46303696000018</v>
      </c>
      <c r="L70" s="187">
        <v>559.64324587999999</v>
      </c>
      <c r="M70" s="187">
        <v>587.06188295999993</v>
      </c>
      <c r="N70" s="187">
        <v>620.55363930999999</v>
      </c>
      <c r="O70" s="187">
        <v>606.22109250000005</v>
      </c>
      <c r="P70" s="187">
        <v>587.89534920999995</v>
      </c>
      <c r="Q70" s="187">
        <v>592.42013470000006</v>
      </c>
      <c r="R70" s="187">
        <v>599.58988974999988</v>
      </c>
      <c r="S70" s="187">
        <v>618.50600104</v>
      </c>
      <c r="T70" s="187">
        <v>625.76415516999998</v>
      </c>
      <c r="U70" s="187">
        <v>621.620992</v>
      </c>
      <c r="V70" s="187">
        <v>608.12433621999992</v>
      </c>
      <c r="W70" s="194">
        <v>580.45696077999992</v>
      </c>
      <c r="X70" s="194">
        <v>541.21003840999992</v>
      </c>
      <c r="Y70" s="187">
        <v>522.95941837999999</v>
      </c>
      <c r="Z70" s="194">
        <v>522.40879633999975</v>
      </c>
    </row>
    <row r="71" spans="1:26" s="13" customFormat="1" ht="15" customHeight="1">
      <c r="A71" s="82">
        <v>256</v>
      </c>
      <c r="B71" s="188" t="s">
        <v>304</v>
      </c>
      <c r="C71" s="355">
        <v>0</v>
      </c>
      <c r="D71" s="213">
        <v>0</v>
      </c>
      <c r="E71" s="213">
        <v>0</v>
      </c>
      <c r="F71" s="213">
        <v>0</v>
      </c>
      <c r="G71" s="213">
        <v>0</v>
      </c>
      <c r="H71" s="213">
        <v>2.0498350699999999</v>
      </c>
      <c r="I71" s="213">
        <v>4.2340464299999994</v>
      </c>
      <c r="J71" s="213">
        <v>5.00786526</v>
      </c>
      <c r="K71" s="189">
        <v>4.4607585700000003</v>
      </c>
      <c r="L71" s="189">
        <v>3.07685831</v>
      </c>
      <c r="M71" s="189">
        <v>3.0999995199999999</v>
      </c>
      <c r="N71" s="189">
        <v>3.4569159000000003</v>
      </c>
      <c r="O71" s="189">
        <v>3.4658727699999998</v>
      </c>
      <c r="P71" s="189">
        <v>36.343203860000003</v>
      </c>
      <c r="Q71" s="189">
        <v>38.697928709999999</v>
      </c>
      <c r="R71" s="189">
        <v>39.032108729999997</v>
      </c>
      <c r="S71" s="189">
        <v>2.9897658699999998</v>
      </c>
      <c r="T71" s="189">
        <v>2.87015558</v>
      </c>
      <c r="U71" s="189">
        <v>3.6559257699999996</v>
      </c>
      <c r="V71" s="189">
        <v>2.8211437500000001</v>
      </c>
      <c r="W71" s="416">
        <v>2.85233721</v>
      </c>
      <c r="X71" s="416">
        <v>2.6621841399999995</v>
      </c>
      <c r="Y71" s="189">
        <v>2.4244826399999999</v>
      </c>
      <c r="Z71" s="416">
        <v>2.55254234</v>
      </c>
    </row>
    <row r="72" spans="1:26" s="13" customFormat="1" ht="15" customHeight="1">
      <c r="A72" s="82">
        <v>257</v>
      </c>
      <c r="B72" s="354" t="s">
        <v>305</v>
      </c>
      <c r="C72" s="354">
        <v>0</v>
      </c>
      <c r="D72" s="187">
        <v>0</v>
      </c>
      <c r="E72" s="187">
        <v>0</v>
      </c>
      <c r="F72" s="187">
        <v>0</v>
      </c>
      <c r="G72" s="187">
        <v>0</v>
      </c>
      <c r="H72" s="187">
        <v>0</v>
      </c>
      <c r="I72" s="187">
        <v>0</v>
      </c>
      <c r="J72" s="187">
        <v>0</v>
      </c>
      <c r="K72" s="187">
        <v>633.39648559999989</v>
      </c>
      <c r="L72" s="187">
        <v>638.01392335999992</v>
      </c>
      <c r="M72" s="187">
        <v>673.71934549000002</v>
      </c>
      <c r="N72" s="187">
        <v>730.80158500999994</v>
      </c>
      <c r="O72" s="187">
        <v>732.30419950999999</v>
      </c>
      <c r="P72" s="187">
        <v>726.29441629999997</v>
      </c>
      <c r="Q72" s="187">
        <v>742.01644442999998</v>
      </c>
      <c r="R72" s="187">
        <v>761.05022627999995</v>
      </c>
      <c r="S72" s="187">
        <v>787.38237363999997</v>
      </c>
      <c r="T72" s="187">
        <v>800.40837672999999</v>
      </c>
      <c r="U72" s="187">
        <v>804.35294710999995</v>
      </c>
      <c r="V72" s="187">
        <v>793.3777983199999</v>
      </c>
      <c r="W72" s="194">
        <v>773.76562697999998</v>
      </c>
      <c r="X72" s="194">
        <v>749.52244085000007</v>
      </c>
      <c r="Y72" s="187">
        <v>761.96929651999994</v>
      </c>
      <c r="Z72" s="194">
        <v>776.65798258999951</v>
      </c>
    </row>
    <row r="73" spans="1:26" s="13" customFormat="1" ht="15" customHeight="1">
      <c r="A73" s="82">
        <v>255</v>
      </c>
      <c r="B73" s="188" t="s">
        <v>306</v>
      </c>
      <c r="C73" s="355">
        <v>176.11932674000002</v>
      </c>
      <c r="D73" s="213">
        <v>176.32278825999998</v>
      </c>
      <c r="E73" s="213">
        <v>120.68392579999998</v>
      </c>
      <c r="F73" s="213">
        <v>116.57091829000001</v>
      </c>
      <c r="G73" s="213">
        <v>297.31671121000005</v>
      </c>
      <c r="H73" s="213">
        <v>308.70239230999999</v>
      </c>
      <c r="I73" s="213">
        <v>315.40814421000005</v>
      </c>
      <c r="J73" s="213">
        <v>432.69897497999995</v>
      </c>
      <c r="K73" s="189">
        <v>406.44781608999995</v>
      </c>
      <c r="L73" s="189">
        <v>418.18485850000008</v>
      </c>
      <c r="M73" s="189">
        <v>524.12957031999997</v>
      </c>
      <c r="N73" s="189">
        <v>470.16177705000001</v>
      </c>
      <c r="O73" s="189">
        <v>506.4148682</v>
      </c>
      <c r="P73" s="189">
        <v>452.06894266999996</v>
      </c>
      <c r="Q73" s="189">
        <v>561.3497982099999</v>
      </c>
      <c r="R73" s="189">
        <v>555.80640360000007</v>
      </c>
      <c r="S73" s="189">
        <v>614.92684148000012</v>
      </c>
      <c r="T73" s="189">
        <v>704.23186529999998</v>
      </c>
      <c r="U73" s="189">
        <v>787.12631428000009</v>
      </c>
      <c r="V73" s="189">
        <v>861.61487165999995</v>
      </c>
      <c r="W73" s="416">
        <v>3130.0460801899999</v>
      </c>
      <c r="X73" s="416">
        <v>3261.2043100400001</v>
      </c>
      <c r="Y73" s="189">
        <v>3681.4396098000002</v>
      </c>
      <c r="Z73" s="416">
        <v>3834.6751816900023</v>
      </c>
    </row>
    <row r="74" spans="1:26" s="13" customFormat="1" ht="15" customHeight="1">
      <c r="A74" s="82">
        <v>256</v>
      </c>
      <c r="B74" s="354" t="s">
        <v>307</v>
      </c>
      <c r="C74" s="354">
        <v>79543.674772840008</v>
      </c>
      <c r="D74" s="187">
        <v>83340.600753639985</v>
      </c>
      <c r="E74" s="187">
        <v>77625.908373539976</v>
      </c>
      <c r="F74" s="187">
        <v>79064.581002549981</v>
      </c>
      <c r="G74" s="187">
        <v>83068.774894549962</v>
      </c>
      <c r="H74" s="187">
        <v>88273.400330949968</v>
      </c>
      <c r="I74" s="187">
        <v>99204.138561649976</v>
      </c>
      <c r="J74" s="187">
        <v>102795.26431728002</v>
      </c>
      <c r="K74" s="187">
        <v>104815.27403458999</v>
      </c>
      <c r="L74" s="187">
        <v>109027.19820089001</v>
      </c>
      <c r="M74" s="187">
        <v>114448.94680979004</v>
      </c>
      <c r="N74" s="187">
        <v>123349.89423679003</v>
      </c>
      <c r="O74" s="187">
        <v>133756.15426063002</v>
      </c>
      <c r="P74" s="187">
        <v>136747.96165296008</v>
      </c>
      <c r="Q74" s="187">
        <v>149646.52612854005</v>
      </c>
      <c r="R74" s="187">
        <v>157882.39983710003</v>
      </c>
      <c r="S74" s="187">
        <v>165738.96392278996</v>
      </c>
      <c r="T74" s="187">
        <v>169473.24111702997</v>
      </c>
      <c r="U74" s="187">
        <v>174016.30187887995</v>
      </c>
      <c r="V74" s="187">
        <v>175587.35701355996</v>
      </c>
      <c r="W74" s="194">
        <v>176537.10729537986</v>
      </c>
      <c r="X74" s="194">
        <v>179986.66571705008</v>
      </c>
      <c r="Y74" s="187">
        <v>181852.1481411799</v>
      </c>
      <c r="Z74" s="194">
        <v>183823.20318542662</v>
      </c>
    </row>
    <row r="75" spans="1:26" s="69" customFormat="1" ht="20.100000000000001" customHeight="1">
      <c r="A75" s="83"/>
      <c r="B75" s="305" t="s">
        <v>43</v>
      </c>
      <c r="C75" s="357">
        <v>31976.966347219994</v>
      </c>
      <c r="D75" s="357">
        <v>31397.83835125</v>
      </c>
      <c r="E75" s="357">
        <v>28913.085362689995</v>
      </c>
      <c r="F75" s="357">
        <v>28017.820805969997</v>
      </c>
      <c r="G75" s="357">
        <v>28891.65059795</v>
      </c>
      <c r="H75" s="357">
        <v>28726.657618770008</v>
      </c>
      <c r="I75" s="357">
        <v>29302.276479350003</v>
      </c>
      <c r="J75" s="357">
        <v>27978.965987910004</v>
      </c>
      <c r="K75" s="357">
        <v>27843.436977230002</v>
      </c>
      <c r="L75" s="357">
        <v>28023.724208899999</v>
      </c>
      <c r="M75" s="357">
        <v>32378.368225790004</v>
      </c>
      <c r="N75" s="357">
        <v>34730.323651040002</v>
      </c>
      <c r="O75" s="357">
        <v>34161.124249700006</v>
      </c>
      <c r="P75" s="357">
        <v>35676.297231309996</v>
      </c>
      <c r="Q75" s="357">
        <v>39175.087254880003</v>
      </c>
      <c r="R75" s="357">
        <v>38176.033017670001</v>
      </c>
      <c r="S75" s="357">
        <v>41172.545540439991</v>
      </c>
      <c r="T75" s="357">
        <v>41422.676050350005</v>
      </c>
      <c r="U75" s="357">
        <v>41300.820713050009</v>
      </c>
      <c r="V75" s="357">
        <v>45605.373771739993</v>
      </c>
      <c r="W75" s="323">
        <v>44671.083605159998</v>
      </c>
      <c r="X75" s="323">
        <v>47222.575310839995</v>
      </c>
      <c r="Y75" s="323">
        <v>45386.826153120019</v>
      </c>
      <c r="Z75" s="323">
        <v>41780.528701879288</v>
      </c>
    </row>
    <row r="76" spans="1:26" s="13" customFormat="1" ht="15" customHeight="1">
      <c r="A76" s="82">
        <v>226</v>
      </c>
      <c r="B76" s="354" t="s">
        <v>284</v>
      </c>
      <c r="C76" s="354">
        <v>5122.1049717100004</v>
      </c>
      <c r="D76" s="212">
        <v>4432.2910614299999</v>
      </c>
      <c r="E76" s="212">
        <v>4064.78072299</v>
      </c>
      <c r="F76" s="212">
        <v>4070.2989182900001</v>
      </c>
      <c r="G76" s="212">
        <v>4180.8445271000001</v>
      </c>
      <c r="H76" s="212">
        <v>4166.23213184</v>
      </c>
      <c r="I76" s="212">
        <v>4364.0586087600004</v>
      </c>
      <c r="J76" s="212">
        <v>4274.5155169999998</v>
      </c>
      <c r="K76" s="354">
        <v>4327.0151243999999</v>
      </c>
      <c r="L76" s="212">
        <v>4319.06825966</v>
      </c>
      <c r="M76" s="212">
        <v>4546.6413654500002</v>
      </c>
      <c r="N76" s="354">
        <v>4805.6083491599993</v>
      </c>
      <c r="O76" s="212">
        <v>4789.7999326499994</v>
      </c>
      <c r="P76" s="212">
        <v>4878.3376784700004</v>
      </c>
      <c r="Q76" s="354">
        <v>4931.8004208100001</v>
      </c>
      <c r="R76" s="212">
        <v>5003.6110034100011</v>
      </c>
      <c r="S76" s="212">
        <v>5123.6069368199996</v>
      </c>
      <c r="T76" s="354">
        <v>5222.3462267299992</v>
      </c>
      <c r="U76" s="212">
        <v>4952.0567588399999</v>
      </c>
      <c r="V76" s="212">
        <v>5339.4151164799996</v>
      </c>
      <c r="W76" s="417">
        <v>5359.7353922700004</v>
      </c>
      <c r="X76" s="417">
        <v>5326.9282742599999</v>
      </c>
      <c r="Y76" s="212">
        <v>5474.9576631100008</v>
      </c>
      <c r="Z76" s="417">
        <v>5413.0726370999964</v>
      </c>
    </row>
    <row r="77" spans="1:26" s="13" customFormat="1" ht="15" customHeight="1">
      <c r="A77" s="82"/>
      <c r="B77" s="188" t="s">
        <v>173</v>
      </c>
      <c r="C77" s="355">
        <v>26854.861375509994</v>
      </c>
      <c r="D77" s="358">
        <v>26965.547289819999</v>
      </c>
      <c r="E77" s="358">
        <v>24848.304639699996</v>
      </c>
      <c r="F77" s="358">
        <v>23947.521887679999</v>
      </c>
      <c r="G77" s="358">
        <v>24710.806070850002</v>
      </c>
      <c r="H77" s="358">
        <v>24560.425486930009</v>
      </c>
      <c r="I77" s="358">
        <v>24938.217870590001</v>
      </c>
      <c r="J77" s="358">
        <v>23704.450470910004</v>
      </c>
      <c r="K77" s="355">
        <v>23516.421852830001</v>
      </c>
      <c r="L77" s="355">
        <v>23704.655949240001</v>
      </c>
      <c r="M77" s="358">
        <v>27831.726860340004</v>
      </c>
      <c r="N77" s="355">
        <v>29924.715301880005</v>
      </c>
      <c r="O77" s="355">
        <v>29371.324317050003</v>
      </c>
      <c r="P77" s="358">
        <v>30797.959552839999</v>
      </c>
      <c r="Q77" s="355">
        <v>34243.286834070001</v>
      </c>
      <c r="R77" s="355">
        <v>33172.422014260002</v>
      </c>
      <c r="S77" s="358">
        <v>36048.938603619994</v>
      </c>
      <c r="T77" s="355">
        <v>36200.329823620006</v>
      </c>
      <c r="U77" s="355">
        <v>36348.763954210008</v>
      </c>
      <c r="V77" s="358">
        <v>40265.958655259994</v>
      </c>
      <c r="W77" s="418">
        <v>39311.34821289</v>
      </c>
      <c r="X77" s="418">
        <v>41895.647036579998</v>
      </c>
      <c r="Y77" s="358">
        <v>39911.86849001002</v>
      </c>
      <c r="Z77" s="418">
        <v>36367.45606477929</v>
      </c>
    </row>
    <row r="78" spans="1:26" s="69" customFormat="1" ht="20.100000000000001" customHeight="1">
      <c r="A78" s="74"/>
      <c r="B78" s="306" t="s">
        <v>174</v>
      </c>
      <c r="C78" s="407">
        <v>4858715.0684623793</v>
      </c>
      <c r="D78" s="307">
        <v>4840896.9274572991</v>
      </c>
      <c r="E78" s="307">
        <v>4597217.6191012822</v>
      </c>
      <c r="F78" s="307">
        <v>4596057.7489213813</v>
      </c>
      <c r="G78" s="307">
        <v>4657901.3547539786</v>
      </c>
      <c r="H78" s="307">
        <v>4798599.0979776699</v>
      </c>
      <c r="I78" s="307">
        <v>4967134.2900063898</v>
      </c>
      <c r="J78" s="307">
        <v>5056672.8263500407</v>
      </c>
      <c r="K78" s="307">
        <v>5070055.23996103</v>
      </c>
      <c r="L78" s="307">
        <v>5042317.9203178696</v>
      </c>
      <c r="M78" s="307">
        <v>5139806.5512770629</v>
      </c>
      <c r="N78" s="307">
        <v>5277402.0316462796</v>
      </c>
      <c r="O78" s="307">
        <v>5320035.1356264688</v>
      </c>
      <c r="P78" s="307">
        <v>5369598.3862438509</v>
      </c>
      <c r="Q78" s="307">
        <v>5453606.881849709</v>
      </c>
      <c r="R78" s="307">
        <v>5527246.0997791905</v>
      </c>
      <c r="S78" s="307">
        <v>5635077.3903265614</v>
      </c>
      <c r="T78" s="307">
        <v>5708208.2269328311</v>
      </c>
      <c r="U78" s="307">
        <v>5743478.64859147</v>
      </c>
      <c r="V78" s="307">
        <v>5802248.2230995791</v>
      </c>
      <c r="W78" s="307">
        <v>5809359.2306286413</v>
      </c>
      <c r="X78" s="436">
        <v>5749135.1951020993</v>
      </c>
      <c r="Y78" s="436">
        <v>5796433.9301398089</v>
      </c>
      <c r="Z78" s="436">
        <v>5777363.5559182269</v>
      </c>
    </row>
    <row r="79" spans="1:26" s="13" customFormat="1" ht="9.9499999999999993" customHeight="1">
      <c r="A79" s="73"/>
      <c r="B79" s="318"/>
      <c r="C79" s="308"/>
      <c r="D79" s="308"/>
      <c r="E79" s="308"/>
      <c r="F79" s="308"/>
    </row>
    <row r="80" spans="1:26" ht="30" customHeight="1">
      <c r="B80" s="475" t="s">
        <v>175</v>
      </c>
      <c r="C80" s="476"/>
      <c r="D80" s="476"/>
      <c r="E80" s="476"/>
      <c r="F80" s="476"/>
      <c r="G80" s="476"/>
      <c r="H80" s="476"/>
      <c r="I80" s="476"/>
      <c r="J80" s="386"/>
      <c r="K80" s="387"/>
      <c r="L80" s="389"/>
      <c r="M80" s="390"/>
      <c r="N80" s="390"/>
      <c r="O80" s="400"/>
      <c r="P80" s="401"/>
      <c r="Q80" s="402"/>
      <c r="R80" s="403"/>
      <c r="S80" s="405"/>
      <c r="T80" s="405"/>
      <c r="U80" s="363"/>
      <c r="V80" s="410"/>
      <c r="W80" s="425"/>
      <c r="X80" s="437"/>
      <c r="Y80" s="443"/>
      <c r="Z80" s="425"/>
    </row>
    <row r="81" spans="1:26" ht="30" customHeight="1">
      <c r="B81" s="309" t="s">
        <v>130</v>
      </c>
      <c r="C81" s="183" t="s">
        <v>314</v>
      </c>
      <c r="D81" s="183" t="s">
        <v>308</v>
      </c>
      <c r="E81" s="183" t="s">
        <v>315</v>
      </c>
      <c r="F81" s="183" t="s">
        <v>309</v>
      </c>
      <c r="G81" s="183" t="s">
        <v>310</v>
      </c>
      <c r="H81" s="183" t="s">
        <v>316</v>
      </c>
      <c r="I81" s="183" t="s">
        <v>312</v>
      </c>
      <c r="J81" s="183" t="s">
        <v>313</v>
      </c>
      <c r="K81" s="183" t="s">
        <v>319</v>
      </c>
      <c r="L81" s="183" t="s">
        <v>320</v>
      </c>
      <c r="M81" s="183" t="s">
        <v>321</v>
      </c>
      <c r="N81" s="183" t="s">
        <v>322</v>
      </c>
      <c r="O81" s="183" t="s">
        <v>323</v>
      </c>
      <c r="P81" s="183" t="s">
        <v>326</v>
      </c>
      <c r="Q81" s="183" t="s">
        <v>327</v>
      </c>
      <c r="R81" s="183" t="s">
        <v>328</v>
      </c>
      <c r="S81" s="183" t="s">
        <v>329</v>
      </c>
      <c r="T81" s="183" t="s">
        <v>332</v>
      </c>
      <c r="U81" s="183" t="s">
        <v>331</v>
      </c>
      <c r="V81" s="183" t="s">
        <v>333</v>
      </c>
      <c r="W81" s="183" t="s">
        <v>335</v>
      </c>
      <c r="X81" s="183" t="s">
        <v>336</v>
      </c>
      <c r="Y81" s="183" t="s">
        <v>341</v>
      </c>
      <c r="Z81" s="183" t="s">
        <v>338</v>
      </c>
    </row>
    <row r="82" spans="1:26" s="69" customFormat="1" ht="20.100000000000001" customHeight="1">
      <c r="A82" s="83"/>
      <c r="B82" s="305" t="s">
        <v>124</v>
      </c>
      <c r="C82" s="357">
        <v>200160.94303489997</v>
      </c>
      <c r="D82" s="324">
        <v>205403.88163790994</v>
      </c>
      <c r="E82" s="324">
        <v>211141.82698992992</v>
      </c>
      <c r="F82" s="324">
        <v>197328.33724186991</v>
      </c>
      <c r="G82" s="324">
        <v>193540.98316952991</v>
      </c>
      <c r="H82" s="324">
        <v>195030.69295180991</v>
      </c>
      <c r="I82" s="324">
        <v>197247.84709234996</v>
      </c>
      <c r="J82" s="324">
        <v>189560.27597156988</v>
      </c>
      <c r="K82" s="324">
        <v>191893.32932696998</v>
      </c>
      <c r="L82" s="324">
        <v>181245.24495156002</v>
      </c>
      <c r="M82" s="324">
        <v>177962.36921695998</v>
      </c>
      <c r="N82" s="324">
        <v>180993.41388390001</v>
      </c>
      <c r="O82" s="324">
        <v>185719.82934050003</v>
      </c>
      <c r="P82" s="324">
        <v>195813.25781047996</v>
      </c>
      <c r="Q82" s="324">
        <v>211386.30788619997</v>
      </c>
      <c r="R82" s="324">
        <v>228791.57055933005</v>
      </c>
      <c r="S82" s="324">
        <v>241619.94769494992</v>
      </c>
      <c r="T82" s="324">
        <v>256399.1711071</v>
      </c>
      <c r="U82" s="324">
        <v>265953.68881078996</v>
      </c>
      <c r="V82" s="324">
        <v>263584.80745129997</v>
      </c>
      <c r="W82" s="324">
        <v>266385.68494885979</v>
      </c>
      <c r="X82" s="324">
        <v>283143.44880167989</v>
      </c>
      <c r="Y82" s="324">
        <v>306913.4249207399</v>
      </c>
      <c r="Z82" s="324">
        <v>269837.71050470282</v>
      </c>
    </row>
    <row r="83" spans="1:26" s="13" customFormat="1" ht="15" customHeight="1">
      <c r="A83" s="82">
        <v>258</v>
      </c>
      <c r="B83" s="186" t="s">
        <v>176</v>
      </c>
      <c r="C83" s="354">
        <v>20651.850322260005</v>
      </c>
      <c r="D83" s="214">
        <v>20685.263730089988</v>
      </c>
      <c r="E83" s="214">
        <v>20079.063951019991</v>
      </c>
      <c r="F83" s="214">
        <v>19269.206045569976</v>
      </c>
      <c r="G83" s="214">
        <v>18876.809720419998</v>
      </c>
      <c r="H83" s="214">
        <v>18640.378622569995</v>
      </c>
      <c r="I83" s="214">
        <v>18737.568498479999</v>
      </c>
      <c r="J83" s="214">
        <v>18863.547624640003</v>
      </c>
      <c r="K83" s="187">
        <v>18639.089752430005</v>
      </c>
      <c r="L83" s="187">
        <v>19077.908112219993</v>
      </c>
      <c r="M83" s="187">
        <v>19328.323737170012</v>
      </c>
      <c r="N83" s="187">
        <v>19898.916893979986</v>
      </c>
      <c r="O83" s="187">
        <v>19973.92957668001</v>
      </c>
      <c r="P83" s="187">
        <v>20262.715592949982</v>
      </c>
      <c r="Q83" s="187">
        <v>20745.668461520003</v>
      </c>
      <c r="R83" s="187">
        <v>21075.721813160002</v>
      </c>
      <c r="S83" s="187">
        <v>21693.484586149993</v>
      </c>
      <c r="T83" s="187">
        <v>22899.594793450011</v>
      </c>
      <c r="U83" s="187">
        <v>22767.28816511</v>
      </c>
      <c r="V83" s="187">
        <v>23503.269748170009</v>
      </c>
      <c r="W83" s="187">
        <v>24051.971970279992</v>
      </c>
      <c r="X83" s="194">
        <v>24502.374683039994</v>
      </c>
      <c r="Y83" s="187">
        <v>24795.812441710001</v>
      </c>
      <c r="Z83" s="194">
        <v>25033.35695312293</v>
      </c>
    </row>
    <row r="84" spans="1:26" s="13" customFormat="1" ht="15" customHeight="1">
      <c r="A84" s="82">
        <v>259</v>
      </c>
      <c r="B84" s="188" t="s">
        <v>177</v>
      </c>
      <c r="C84" s="355">
        <v>31485.818141499993</v>
      </c>
      <c r="D84" s="215">
        <v>35826.691966189996</v>
      </c>
      <c r="E84" s="215">
        <v>36184.829438460001</v>
      </c>
      <c r="F84" s="215">
        <v>35266.753823230021</v>
      </c>
      <c r="G84" s="215">
        <v>35320.660615399982</v>
      </c>
      <c r="H84" s="215">
        <v>33987.361321769997</v>
      </c>
      <c r="I84" s="215">
        <v>38472.74532804</v>
      </c>
      <c r="J84" s="215">
        <v>32583.031898309986</v>
      </c>
      <c r="K84" s="189">
        <v>31300.990396230005</v>
      </c>
      <c r="L84" s="189">
        <v>31610.565889639991</v>
      </c>
      <c r="M84" s="189">
        <v>31819.407949769979</v>
      </c>
      <c r="N84" s="189">
        <v>34349.761671400003</v>
      </c>
      <c r="O84" s="189">
        <v>35264.803417029987</v>
      </c>
      <c r="P84" s="189">
        <v>36879.162067099976</v>
      </c>
      <c r="Q84" s="189">
        <v>38476.222884469993</v>
      </c>
      <c r="R84" s="189">
        <v>39401.929495890006</v>
      </c>
      <c r="S84" s="189">
        <v>47456.683077050016</v>
      </c>
      <c r="T84" s="189">
        <v>49137.117314110015</v>
      </c>
      <c r="U84" s="189">
        <v>50652.099571119987</v>
      </c>
      <c r="V84" s="189">
        <v>54011.018711490004</v>
      </c>
      <c r="W84" s="189">
        <v>53982.701909950003</v>
      </c>
      <c r="X84" s="416">
        <v>55134.164412209982</v>
      </c>
      <c r="Y84" s="189">
        <v>55174.104136599963</v>
      </c>
      <c r="Z84" s="416">
        <v>56187.062373032044</v>
      </c>
    </row>
    <row r="85" spans="1:26" s="13" customFormat="1" ht="15" customHeight="1">
      <c r="A85" s="82">
        <v>260</v>
      </c>
      <c r="B85" s="186" t="s">
        <v>178</v>
      </c>
      <c r="C85" s="354">
        <v>100327.92021684999</v>
      </c>
      <c r="D85" s="214">
        <v>99764.900804889956</v>
      </c>
      <c r="E85" s="214">
        <v>106639.08397669991</v>
      </c>
      <c r="F85" s="214">
        <v>94393.308836609955</v>
      </c>
      <c r="G85" s="214">
        <v>90573.401809689953</v>
      </c>
      <c r="H85" s="214">
        <v>89657.52883438993</v>
      </c>
      <c r="I85" s="214">
        <v>87597.796559109978</v>
      </c>
      <c r="J85" s="214">
        <v>84799.681404509945</v>
      </c>
      <c r="K85" s="187">
        <v>88038.277295389984</v>
      </c>
      <c r="L85" s="187">
        <v>73027.503623639976</v>
      </c>
      <c r="M85" s="187">
        <v>68318.984258730037</v>
      </c>
      <c r="N85" s="187">
        <v>66995.31061085999</v>
      </c>
      <c r="O85" s="187">
        <v>70804.006991920047</v>
      </c>
      <c r="P85" s="187">
        <v>75988.567376459992</v>
      </c>
      <c r="Q85" s="187">
        <v>87441.912863389953</v>
      </c>
      <c r="R85" s="187">
        <v>102403.43026235006</v>
      </c>
      <c r="S85" s="187">
        <v>104355.07038727991</v>
      </c>
      <c r="T85" s="187">
        <v>116458.41734346998</v>
      </c>
      <c r="U85" s="187">
        <v>119976.40759809999</v>
      </c>
      <c r="V85" s="187">
        <v>112233.69432598997</v>
      </c>
      <c r="W85" s="187">
        <v>114984.10691394984</v>
      </c>
      <c r="X85" s="194">
        <v>129068.35744275988</v>
      </c>
      <c r="Y85" s="187">
        <v>150907.58963530991</v>
      </c>
      <c r="Z85" s="194">
        <v>108558.86471862924</v>
      </c>
    </row>
    <row r="86" spans="1:26" s="13" customFormat="1" ht="15" customHeight="1">
      <c r="A86" s="82">
        <v>261</v>
      </c>
      <c r="B86" s="188" t="s">
        <v>179</v>
      </c>
      <c r="C86" s="355">
        <v>47695.354354289964</v>
      </c>
      <c r="D86" s="215">
        <v>49127.025136739998</v>
      </c>
      <c r="E86" s="215">
        <v>48238.849623750015</v>
      </c>
      <c r="F86" s="215">
        <v>48399.06853645997</v>
      </c>
      <c r="G86" s="215">
        <v>48770.111024019971</v>
      </c>
      <c r="H86" s="215">
        <v>52745.424173079977</v>
      </c>
      <c r="I86" s="215">
        <v>52439.736706719974</v>
      </c>
      <c r="J86" s="215">
        <v>53314.015044109969</v>
      </c>
      <c r="K86" s="189">
        <v>53914.971882919992</v>
      </c>
      <c r="L86" s="189">
        <v>57529.267326060057</v>
      </c>
      <c r="M86" s="189">
        <v>58495.653271289964</v>
      </c>
      <c r="N86" s="189">
        <v>59749.424707660022</v>
      </c>
      <c r="O86" s="189">
        <v>59677.089354869982</v>
      </c>
      <c r="P86" s="189">
        <v>62682.812773970021</v>
      </c>
      <c r="Q86" s="189">
        <v>64722.503676820023</v>
      </c>
      <c r="R86" s="189">
        <v>65910.488987929988</v>
      </c>
      <c r="S86" s="189">
        <v>68114.709644470015</v>
      </c>
      <c r="T86" s="189">
        <v>67904.041656070011</v>
      </c>
      <c r="U86" s="189">
        <v>72557.893476459969</v>
      </c>
      <c r="V86" s="189">
        <v>73836.824665649983</v>
      </c>
      <c r="W86" s="189">
        <v>73366.904154679971</v>
      </c>
      <c r="X86" s="189">
        <v>74438.552263670033</v>
      </c>
      <c r="Y86" s="189">
        <v>76035.918707120014</v>
      </c>
      <c r="Z86" s="416">
        <v>80058.426459918628</v>
      </c>
    </row>
    <row r="87" spans="1:26" s="69" customFormat="1" ht="20.100000000000001" customHeight="1">
      <c r="A87" s="83"/>
      <c r="B87" s="305" t="s">
        <v>180</v>
      </c>
      <c r="C87" s="357">
        <v>309103.33009430999</v>
      </c>
      <c r="D87" s="324">
        <v>306812.49399670021</v>
      </c>
      <c r="E87" s="324">
        <v>308347.37298362964</v>
      </c>
      <c r="F87" s="324">
        <v>317870.23360516992</v>
      </c>
      <c r="G87" s="324">
        <v>319987.83261832007</v>
      </c>
      <c r="H87" s="324">
        <v>319931.34193125024</v>
      </c>
      <c r="I87" s="324">
        <v>322133.45414250012</v>
      </c>
      <c r="J87" s="324">
        <v>320269.11755084014</v>
      </c>
      <c r="K87" s="324">
        <v>352909.2267098701</v>
      </c>
      <c r="L87" s="324">
        <v>357710.49415101978</v>
      </c>
      <c r="M87" s="324">
        <v>359547.3386354103</v>
      </c>
      <c r="N87" s="324">
        <v>392110.76868434035</v>
      </c>
      <c r="O87" s="324">
        <v>382992.6629974898</v>
      </c>
      <c r="P87" s="324">
        <v>389749.77656151983</v>
      </c>
      <c r="Q87" s="324">
        <v>474944.3817560302</v>
      </c>
      <c r="R87" s="324">
        <v>492018.74735311</v>
      </c>
      <c r="S87" s="324">
        <v>502785.61538887012</v>
      </c>
      <c r="T87" s="324">
        <v>504960.87955309008</v>
      </c>
      <c r="U87" s="324">
        <v>511725.93236692034</v>
      </c>
      <c r="V87" s="324">
        <v>520681.97224532993</v>
      </c>
      <c r="W87" s="324">
        <v>518316.89953728986</v>
      </c>
      <c r="X87" s="424">
        <v>518574.57015044964</v>
      </c>
      <c r="Y87" s="324">
        <v>519253.91800132982</v>
      </c>
      <c r="Z87" s="324">
        <v>553602.21925736044</v>
      </c>
    </row>
    <row r="88" spans="1:26" s="13" customFormat="1" ht="15" customHeight="1">
      <c r="A88" s="82">
        <v>238</v>
      </c>
      <c r="B88" s="186" t="s">
        <v>180</v>
      </c>
      <c r="C88" s="354">
        <v>309103.33009430999</v>
      </c>
      <c r="D88" s="214">
        <v>306812.49399670021</v>
      </c>
      <c r="E88" s="214">
        <v>308347.37298362964</v>
      </c>
      <c r="F88" s="214">
        <v>317870.23360516992</v>
      </c>
      <c r="G88" s="214">
        <v>319987.83261832007</v>
      </c>
      <c r="H88" s="214">
        <v>319931.34193125024</v>
      </c>
      <c r="I88" s="214">
        <v>322133.45414250012</v>
      </c>
      <c r="J88" s="214">
        <v>320269.11755084014</v>
      </c>
      <c r="K88" s="187">
        <v>352909.2267098701</v>
      </c>
      <c r="L88" s="187">
        <v>357710.49415101978</v>
      </c>
      <c r="M88" s="187">
        <v>359547.3386354103</v>
      </c>
      <c r="N88" s="187">
        <v>392110.76868434035</v>
      </c>
      <c r="O88" s="187">
        <v>382992.6629974898</v>
      </c>
      <c r="P88" s="187">
        <v>389749.77656151983</v>
      </c>
      <c r="Q88" s="187">
        <v>474944.3817560302</v>
      </c>
      <c r="R88" s="187">
        <v>492018.74735311</v>
      </c>
      <c r="S88" s="187">
        <v>502785.61538887012</v>
      </c>
      <c r="T88" s="187">
        <v>504960.87955309008</v>
      </c>
      <c r="U88" s="187">
        <v>511725.93236692034</v>
      </c>
      <c r="V88" s="194">
        <v>520681.97224532993</v>
      </c>
      <c r="W88" s="187">
        <v>518316.89953728986</v>
      </c>
      <c r="X88" s="435">
        <v>518574.57015044964</v>
      </c>
      <c r="Y88" s="187">
        <v>519253.91800132982</v>
      </c>
      <c r="Z88" s="194">
        <v>553602.21925736044</v>
      </c>
    </row>
    <row r="89" spans="1:26" s="68" customFormat="1" ht="20.100000000000001" customHeight="1">
      <c r="A89" s="83"/>
      <c r="B89" s="305" t="s">
        <v>181</v>
      </c>
      <c r="C89" s="357">
        <v>131777.15395325</v>
      </c>
      <c r="D89" s="324">
        <v>134911.17331889001</v>
      </c>
      <c r="E89" s="324">
        <v>137919.50957088999</v>
      </c>
      <c r="F89" s="324">
        <v>139033.75116257998</v>
      </c>
      <c r="G89" s="324">
        <v>139326.45760786001</v>
      </c>
      <c r="H89" s="324">
        <v>138969.41005851002</v>
      </c>
      <c r="I89" s="324">
        <v>144525.80328786999</v>
      </c>
      <c r="J89" s="324">
        <v>151661.06223422001</v>
      </c>
      <c r="K89" s="324">
        <v>154391.14108643003</v>
      </c>
      <c r="L89" s="324">
        <v>158847.32627814001</v>
      </c>
      <c r="M89" s="324">
        <v>162607.38896202995</v>
      </c>
      <c r="N89" s="324">
        <v>169819.00574348995</v>
      </c>
      <c r="O89" s="324">
        <v>175764.65924978003</v>
      </c>
      <c r="P89" s="324">
        <v>178548.02991869999</v>
      </c>
      <c r="Q89" s="324">
        <v>181408.00608248005</v>
      </c>
      <c r="R89" s="324">
        <v>186094.81050188997</v>
      </c>
      <c r="S89" s="324">
        <v>189297.31304452001</v>
      </c>
      <c r="T89" s="324">
        <v>193536.94187470002</v>
      </c>
      <c r="U89" s="324">
        <v>197737.54663254006</v>
      </c>
      <c r="V89" s="324">
        <v>199924.83115356002</v>
      </c>
      <c r="W89" s="324">
        <v>201184.28497595998</v>
      </c>
      <c r="X89" s="324">
        <v>203489.86718297997</v>
      </c>
      <c r="Y89" s="324">
        <v>206307.81081225001</v>
      </c>
      <c r="Z89" s="324">
        <v>206307.81081225001</v>
      </c>
    </row>
    <row r="90" spans="1:26" s="13" customFormat="1" ht="15" customHeight="1">
      <c r="A90" s="82">
        <v>262</v>
      </c>
      <c r="B90" s="186" t="s">
        <v>182</v>
      </c>
      <c r="C90" s="354">
        <v>6897.6004913300021</v>
      </c>
      <c r="D90" s="214">
        <v>7243.9512884199985</v>
      </c>
      <c r="E90" s="214">
        <v>7322.1173218899994</v>
      </c>
      <c r="F90" s="214">
        <v>7531.7088637700008</v>
      </c>
      <c r="G90" s="214">
        <v>7893.1889833899995</v>
      </c>
      <c r="H90" s="214">
        <v>7837.1714598399985</v>
      </c>
      <c r="I90" s="214">
        <v>8815.3796333400005</v>
      </c>
      <c r="J90" s="214">
        <v>9388.2317824700003</v>
      </c>
      <c r="K90" s="187">
        <v>9450.1563798400002</v>
      </c>
      <c r="L90" s="187">
        <v>10329.985545209998</v>
      </c>
      <c r="M90" s="187">
        <v>10385.983642120002</v>
      </c>
      <c r="N90" s="187">
        <v>11098.16246535</v>
      </c>
      <c r="O90" s="187">
        <v>11205.064254150002</v>
      </c>
      <c r="P90" s="187">
        <v>11796.72131074</v>
      </c>
      <c r="Q90" s="187">
        <v>11842.930908140002</v>
      </c>
      <c r="R90" s="187">
        <v>12020.430076560002</v>
      </c>
      <c r="S90" s="187">
        <v>12193.110075120003</v>
      </c>
      <c r="T90" s="187">
        <v>12320.259738700004</v>
      </c>
      <c r="U90" s="187">
        <v>12289.376626719999</v>
      </c>
      <c r="V90" s="187">
        <v>12370.768051069999</v>
      </c>
      <c r="W90" s="187">
        <v>12185.883941790002</v>
      </c>
      <c r="X90" s="194">
        <v>12568.105841009998</v>
      </c>
      <c r="Y90" s="187">
        <v>12505.785553430002</v>
      </c>
      <c r="Z90" s="194">
        <v>12505.785553430002</v>
      </c>
    </row>
    <row r="91" spans="1:26" s="13" customFormat="1" ht="15" customHeight="1">
      <c r="A91" s="82">
        <v>263</v>
      </c>
      <c r="B91" s="188" t="s">
        <v>183</v>
      </c>
      <c r="C91" s="355">
        <v>814.48182794999991</v>
      </c>
      <c r="D91" s="215">
        <v>968.22127721000004</v>
      </c>
      <c r="E91" s="215">
        <v>982.32935469000006</v>
      </c>
      <c r="F91" s="215">
        <v>952.46131715000013</v>
      </c>
      <c r="G91" s="215">
        <v>952.75701418000006</v>
      </c>
      <c r="H91" s="215">
        <v>959.47737514000005</v>
      </c>
      <c r="I91" s="215">
        <v>944.6475336499999</v>
      </c>
      <c r="J91" s="215">
        <v>990.78878283000006</v>
      </c>
      <c r="K91" s="189">
        <v>992.82880498000009</v>
      </c>
      <c r="L91" s="189">
        <v>975.02580457999989</v>
      </c>
      <c r="M91" s="189">
        <v>1026.80087121</v>
      </c>
      <c r="N91" s="189">
        <v>1152.6828140900004</v>
      </c>
      <c r="O91" s="189">
        <v>1179.0583004200003</v>
      </c>
      <c r="P91" s="189">
        <v>1183.7473105400002</v>
      </c>
      <c r="Q91" s="189">
        <v>1212.2066671800001</v>
      </c>
      <c r="R91" s="189">
        <v>1422.5791730399999</v>
      </c>
      <c r="S91" s="189">
        <v>1454.08276944</v>
      </c>
      <c r="T91" s="189">
        <v>1672.4836012800001</v>
      </c>
      <c r="U91" s="189">
        <v>1733.5800576699999</v>
      </c>
      <c r="V91" s="189">
        <v>1897.8449424300002</v>
      </c>
      <c r="W91" s="189">
        <v>1920.8088020400003</v>
      </c>
      <c r="X91" s="416">
        <v>1997.1352302999999</v>
      </c>
      <c r="Y91" s="189">
        <v>1994.6126456099998</v>
      </c>
      <c r="Z91" s="416">
        <v>1994.6126456099998</v>
      </c>
    </row>
    <row r="92" spans="1:26" s="13" customFormat="1" ht="15" customHeight="1">
      <c r="A92" s="82">
        <v>266</v>
      </c>
      <c r="B92" s="186" t="s">
        <v>184</v>
      </c>
      <c r="C92" s="354">
        <v>35037.429393319988</v>
      </c>
      <c r="D92" s="214">
        <v>35785.354524729999</v>
      </c>
      <c r="E92" s="214">
        <v>36077.330644410009</v>
      </c>
      <c r="F92" s="214">
        <v>36218.541401059992</v>
      </c>
      <c r="G92" s="214">
        <v>36525.133607049982</v>
      </c>
      <c r="H92" s="214">
        <v>36944.994967209997</v>
      </c>
      <c r="I92" s="214">
        <v>36872.839578300001</v>
      </c>
      <c r="J92" s="214">
        <v>38217.972768570005</v>
      </c>
      <c r="K92" s="187">
        <v>38797.99746245001</v>
      </c>
      <c r="L92" s="187">
        <v>39984.01879306</v>
      </c>
      <c r="M92" s="187">
        <v>40437.09570785</v>
      </c>
      <c r="N92" s="187">
        <v>43008.221047289975</v>
      </c>
      <c r="O92" s="187">
        <v>42464.997219260018</v>
      </c>
      <c r="P92" s="187">
        <v>42847.742470250014</v>
      </c>
      <c r="Q92" s="187">
        <v>44073.88176638999</v>
      </c>
      <c r="R92" s="187">
        <v>45301.512681609987</v>
      </c>
      <c r="S92" s="187">
        <v>45239.811114570002</v>
      </c>
      <c r="T92" s="187">
        <v>46294.869569730006</v>
      </c>
      <c r="U92" s="187">
        <v>46519.496846470029</v>
      </c>
      <c r="V92" s="187">
        <v>46981.268739930034</v>
      </c>
      <c r="W92" s="187">
        <v>48010.86339636</v>
      </c>
      <c r="X92" s="194">
        <v>47834.065768220018</v>
      </c>
      <c r="Y92" s="187">
        <v>47964.951846480028</v>
      </c>
      <c r="Z92" s="194">
        <v>47964.951846480028</v>
      </c>
    </row>
    <row r="93" spans="1:26" s="13" customFormat="1" ht="15" customHeight="1">
      <c r="A93" s="82">
        <v>264</v>
      </c>
      <c r="B93" s="188" t="s">
        <v>185</v>
      </c>
      <c r="C93" s="355">
        <v>27755.247133229983</v>
      </c>
      <c r="D93" s="215">
        <v>29060.659671060002</v>
      </c>
      <c r="E93" s="215">
        <v>30079.156901069997</v>
      </c>
      <c r="F93" s="215">
        <v>30985.339125489987</v>
      </c>
      <c r="G93" s="215">
        <v>30672.347217750004</v>
      </c>
      <c r="H93" s="215">
        <v>30876.715320110005</v>
      </c>
      <c r="I93" s="215">
        <v>34429.468620879998</v>
      </c>
      <c r="J93" s="215">
        <v>36566.833231170014</v>
      </c>
      <c r="K93" s="189">
        <v>37510.892838720007</v>
      </c>
      <c r="L93" s="189">
        <v>38277.398685660002</v>
      </c>
      <c r="M93" s="189">
        <v>40544.000369379974</v>
      </c>
      <c r="N93" s="189">
        <v>43988.299480800008</v>
      </c>
      <c r="O93" s="189">
        <v>45820.983567459989</v>
      </c>
      <c r="P93" s="189">
        <v>45873.203033730017</v>
      </c>
      <c r="Q93" s="189">
        <v>46715.034852590012</v>
      </c>
      <c r="R93" s="189">
        <v>47739.505431040008</v>
      </c>
      <c r="S93" s="189">
        <v>49015.103337659988</v>
      </c>
      <c r="T93" s="189">
        <v>49741.339246969983</v>
      </c>
      <c r="U93" s="189">
        <v>51002.669822680014</v>
      </c>
      <c r="V93" s="189">
        <v>52262.48831992998</v>
      </c>
      <c r="W93" s="189">
        <v>52505.197506809985</v>
      </c>
      <c r="X93" s="416">
        <v>52674.361344089994</v>
      </c>
      <c r="Y93" s="189">
        <v>54414.297531769997</v>
      </c>
      <c r="Z93" s="416">
        <v>54414.297531769997</v>
      </c>
    </row>
    <row r="94" spans="1:26" s="13" customFormat="1" ht="15" customHeight="1">
      <c r="A94" s="82">
        <v>265</v>
      </c>
      <c r="B94" s="186" t="s">
        <v>186</v>
      </c>
      <c r="C94" s="354">
        <v>25272.881174849994</v>
      </c>
      <c r="D94" s="214">
        <v>25659.178015199992</v>
      </c>
      <c r="E94" s="214">
        <v>27167.125575590009</v>
      </c>
      <c r="F94" s="214">
        <v>27707.933559660003</v>
      </c>
      <c r="G94" s="214">
        <v>27917.808767290007</v>
      </c>
      <c r="H94" s="214">
        <v>28312.7395316</v>
      </c>
      <c r="I94" s="214">
        <v>29303.702474200003</v>
      </c>
      <c r="J94" s="214">
        <v>30734.986186410006</v>
      </c>
      <c r="K94" s="187">
        <v>31918.225592750001</v>
      </c>
      <c r="L94" s="187">
        <v>33170.772086589997</v>
      </c>
      <c r="M94" s="187">
        <v>33798.080851719991</v>
      </c>
      <c r="N94" s="187">
        <v>34793.817680279994</v>
      </c>
      <c r="O94" s="187">
        <v>37174.837570870011</v>
      </c>
      <c r="P94" s="187">
        <v>38899.472454039991</v>
      </c>
      <c r="Q94" s="187">
        <v>39483.764135369995</v>
      </c>
      <c r="R94" s="187">
        <v>41386.669921419998</v>
      </c>
      <c r="S94" s="187">
        <v>43157.464402239988</v>
      </c>
      <c r="T94" s="187">
        <v>45721.47131932</v>
      </c>
      <c r="U94" s="187">
        <v>48238.666228909999</v>
      </c>
      <c r="V94" s="187">
        <v>48443.878482529988</v>
      </c>
      <c r="W94" s="187">
        <v>48285.384994659988</v>
      </c>
      <c r="X94" s="194">
        <v>50099.863189459997</v>
      </c>
      <c r="Y94" s="187">
        <v>52428.887483129998</v>
      </c>
      <c r="Z94" s="194">
        <v>52428.887483129998</v>
      </c>
    </row>
    <row r="95" spans="1:26" s="13" customFormat="1" ht="15" customHeight="1">
      <c r="A95" s="82">
        <v>267</v>
      </c>
      <c r="B95" s="188" t="s">
        <v>187</v>
      </c>
      <c r="C95" s="355">
        <v>1557.4348776799998</v>
      </c>
      <c r="D95" s="215">
        <v>1613.0500454800001</v>
      </c>
      <c r="E95" s="215">
        <v>1658.9266567300003</v>
      </c>
      <c r="F95" s="215">
        <v>1658.0207621400002</v>
      </c>
      <c r="G95" s="215">
        <v>1656.7261309200001</v>
      </c>
      <c r="H95" s="215">
        <v>1649.5882852700001</v>
      </c>
      <c r="I95" s="215">
        <v>1631.3225407100001</v>
      </c>
      <c r="J95" s="215">
        <v>1718.0147477000003</v>
      </c>
      <c r="K95" s="189">
        <v>1711.6901313000003</v>
      </c>
      <c r="L95" s="189">
        <v>1760.0973540100001</v>
      </c>
      <c r="M95" s="189">
        <v>1757.7552774100002</v>
      </c>
      <c r="N95" s="189">
        <v>1558.0626621399999</v>
      </c>
      <c r="O95" s="189">
        <v>1829.1756397100003</v>
      </c>
      <c r="P95" s="189">
        <v>1842.1305747299998</v>
      </c>
      <c r="Q95" s="189">
        <v>1871.2846702399995</v>
      </c>
      <c r="R95" s="189">
        <v>2045.0322295799999</v>
      </c>
      <c r="S95" s="189">
        <v>2052.4258273599999</v>
      </c>
      <c r="T95" s="189">
        <v>1854.0695552899999</v>
      </c>
      <c r="U95" s="189">
        <v>1771.5053511399997</v>
      </c>
      <c r="V95" s="189">
        <v>1774.7860322799995</v>
      </c>
      <c r="W95" s="189">
        <v>1779.37176002</v>
      </c>
      <c r="X95" s="416">
        <v>1733.7840727800005</v>
      </c>
      <c r="Y95" s="189">
        <v>1715.3138300399994</v>
      </c>
      <c r="Z95" s="416">
        <v>1715.3138300399994</v>
      </c>
    </row>
    <row r="96" spans="1:26" s="13" customFormat="1" ht="15" customHeight="1">
      <c r="A96" s="82">
        <v>268</v>
      </c>
      <c r="B96" s="186" t="s">
        <v>188</v>
      </c>
      <c r="C96" s="354">
        <v>92.865379110000021</v>
      </c>
      <c r="D96" s="214">
        <v>120.63212127</v>
      </c>
      <c r="E96" s="214">
        <v>119.42526607000001</v>
      </c>
      <c r="F96" s="214">
        <v>150.15781427000002</v>
      </c>
      <c r="G96" s="214">
        <v>151.63321414000001</v>
      </c>
      <c r="H96" s="214">
        <v>152.37655863000001</v>
      </c>
      <c r="I96" s="214">
        <v>136.05989720999997</v>
      </c>
      <c r="J96" s="214">
        <v>136.35589313999998</v>
      </c>
      <c r="K96" s="187">
        <v>135.73343137000001</v>
      </c>
      <c r="L96" s="187">
        <v>224.96651014</v>
      </c>
      <c r="M96" s="187">
        <v>255.74048568999999</v>
      </c>
      <c r="N96" s="187">
        <v>322.51233761999998</v>
      </c>
      <c r="O96" s="187">
        <v>341.12077922999998</v>
      </c>
      <c r="P96" s="187">
        <v>339.15432970999996</v>
      </c>
      <c r="Q96" s="187">
        <v>338.51399834999995</v>
      </c>
      <c r="R96" s="187">
        <v>321.56972279999997</v>
      </c>
      <c r="S96" s="187">
        <v>340.28960725999997</v>
      </c>
      <c r="T96" s="187">
        <v>340.31611376999996</v>
      </c>
      <c r="U96" s="187">
        <v>404.02052036999993</v>
      </c>
      <c r="V96" s="187">
        <v>394.41102322</v>
      </c>
      <c r="W96" s="187">
        <v>467.48029255</v>
      </c>
      <c r="X96" s="194">
        <v>479.98505375999997</v>
      </c>
      <c r="Y96" s="187">
        <v>471.62302013999999</v>
      </c>
      <c r="Z96" s="194">
        <v>471.62302013999999</v>
      </c>
    </row>
    <row r="97" spans="1:26" s="13" customFormat="1" ht="15" customHeight="1">
      <c r="A97" s="82">
        <v>271</v>
      </c>
      <c r="B97" s="188" t="s">
        <v>189</v>
      </c>
      <c r="C97" s="355">
        <v>2663.4504095900002</v>
      </c>
      <c r="D97" s="215">
        <v>2707.2796816600003</v>
      </c>
      <c r="E97" s="215">
        <v>2792.7593452900001</v>
      </c>
      <c r="F97" s="215">
        <v>2764.12313907</v>
      </c>
      <c r="G97" s="215">
        <v>2768.6325404599997</v>
      </c>
      <c r="H97" s="215">
        <v>2777.09508835</v>
      </c>
      <c r="I97" s="215">
        <v>2815.8767633399998</v>
      </c>
      <c r="J97" s="215">
        <v>4253.1254843900006</v>
      </c>
      <c r="K97" s="189">
        <v>4344.0115327100002</v>
      </c>
      <c r="L97" s="189">
        <v>4309.3399861900007</v>
      </c>
      <c r="M97" s="189">
        <v>4376.6292054700016</v>
      </c>
      <c r="N97" s="189">
        <v>3713.4686326199999</v>
      </c>
      <c r="O97" s="189">
        <v>4850.2303589000003</v>
      </c>
      <c r="P97" s="189">
        <v>4837.6706117700005</v>
      </c>
      <c r="Q97" s="189">
        <v>4843.267485870002</v>
      </c>
      <c r="R97" s="189">
        <v>4840.0411938800007</v>
      </c>
      <c r="S97" s="189">
        <v>4809.8175574699981</v>
      </c>
      <c r="T97" s="189">
        <v>4624.3334305700009</v>
      </c>
      <c r="U97" s="189">
        <v>4635.9593319800006</v>
      </c>
      <c r="V97" s="189">
        <v>4866.0871307799998</v>
      </c>
      <c r="W97" s="189">
        <v>4902.4905152400006</v>
      </c>
      <c r="X97" s="416">
        <v>4932.8064553599988</v>
      </c>
      <c r="Y97" s="189">
        <v>4946.7747669600003</v>
      </c>
      <c r="Z97" s="416">
        <v>4946.7747669600003</v>
      </c>
    </row>
    <row r="98" spans="1:26" s="13" customFormat="1" ht="15" customHeight="1">
      <c r="A98" s="82">
        <v>269</v>
      </c>
      <c r="B98" s="186" t="s">
        <v>190</v>
      </c>
      <c r="C98" s="354">
        <v>31558.898048630013</v>
      </c>
      <c r="D98" s="214">
        <v>31595.466079290014</v>
      </c>
      <c r="E98" s="214">
        <v>31563.198357929999</v>
      </c>
      <c r="F98" s="214">
        <v>30907.731860679993</v>
      </c>
      <c r="G98" s="214">
        <v>30630.687473360005</v>
      </c>
      <c r="H98" s="214">
        <v>29301.130789559997</v>
      </c>
      <c r="I98" s="214">
        <v>29419.308459409993</v>
      </c>
      <c r="J98" s="214">
        <v>29496.706581079998</v>
      </c>
      <c r="K98" s="187">
        <v>29371.539960130001</v>
      </c>
      <c r="L98" s="187">
        <v>29291.970108850008</v>
      </c>
      <c r="M98" s="187">
        <v>29527.671009849997</v>
      </c>
      <c r="N98" s="187">
        <v>29293.614338569991</v>
      </c>
      <c r="O98" s="187">
        <v>29940.614783910005</v>
      </c>
      <c r="P98" s="187">
        <v>29936.722171409998</v>
      </c>
      <c r="Q98" s="187">
        <v>30045.455863460011</v>
      </c>
      <c r="R98" s="187">
        <v>30029.261687589995</v>
      </c>
      <c r="S98" s="187">
        <v>30061.736910440002</v>
      </c>
      <c r="T98" s="187">
        <v>30006.877145740011</v>
      </c>
      <c r="U98" s="187">
        <v>30302.17560815001</v>
      </c>
      <c r="V98" s="187">
        <v>30384.455618850006</v>
      </c>
      <c r="W98" s="187">
        <v>30582.667939429986</v>
      </c>
      <c r="X98" s="194">
        <v>30634.105864249981</v>
      </c>
      <c r="Y98" s="187">
        <v>29346.806121320009</v>
      </c>
      <c r="Z98" s="194">
        <v>29346.806121320009</v>
      </c>
    </row>
    <row r="99" spans="1:26" s="13" customFormat="1" ht="15" customHeight="1">
      <c r="A99" s="82">
        <v>270</v>
      </c>
      <c r="B99" s="188" t="s">
        <v>191</v>
      </c>
      <c r="C99" s="355">
        <v>126.86521756</v>
      </c>
      <c r="D99" s="215">
        <v>157.38061457000001</v>
      </c>
      <c r="E99" s="215">
        <v>157.14014721999999</v>
      </c>
      <c r="F99" s="215">
        <v>157.73331929000003</v>
      </c>
      <c r="G99" s="215">
        <v>157.54265931999998</v>
      </c>
      <c r="H99" s="215">
        <v>158.12068280000003</v>
      </c>
      <c r="I99" s="215">
        <v>157.19778683000001</v>
      </c>
      <c r="J99" s="215">
        <v>158.04677646000002</v>
      </c>
      <c r="K99" s="189">
        <v>158.06495218000001</v>
      </c>
      <c r="L99" s="189">
        <v>523.75140385000009</v>
      </c>
      <c r="M99" s="189">
        <v>497.63154133000006</v>
      </c>
      <c r="N99" s="189">
        <v>890.16428472999996</v>
      </c>
      <c r="O99" s="189">
        <v>958.57677587000012</v>
      </c>
      <c r="P99" s="189">
        <v>991.46565177999992</v>
      </c>
      <c r="Q99" s="189">
        <v>981.66573488999995</v>
      </c>
      <c r="R99" s="189">
        <v>988.20838436999998</v>
      </c>
      <c r="S99" s="189">
        <v>973.47144295999988</v>
      </c>
      <c r="T99" s="189">
        <v>960.92215333000001</v>
      </c>
      <c r="U99" s="189">
        <v>840.09623844999987</v>
      </c>
      <c r="V99" s="189">
        <v>548.84281253999995</v>
      </c>
      <c r="W99" s="189">
        <v>544.13582706</v>
      </c>
      <c r="X99" s="416">
        <v>535.65436375000002</v>
      </c>
      <c r="Y99" s="189">
        <v>518.75801336999996</v>
      </c>
      <c r="Z99" s="416">
        <v>518.75801336999996</v>
      </c>
    </row>
    <row r="100" spans="1:26" s="70" customFormat="1" ht="20.100000000000001" customHeight="1">
      <c r="A100" s="84"/>
      <c r="B100" s="306" t="s">
        <v>192</v>
      </c>
      <c r="C100" s="407">
        <v>641041.42708246002</v>
      </c>
      <c r="D100" s="325">
        <v>647127.54895350011</v>
      </c>
      <c r="E100" s="325">
        <v>657408.70954444958</v>
      </c>
      <c r="F100" s="325">
        <v>654232.32200961979</v>
      </c>
      <c r="G100" s="325">
        <v>652855.27339571004</v>
      </c>
      <c r="H100" s="325">
        <v>653931.44494157017</v>
      </c>
      <c r="I100" s="325">
        <v>663907.10452271998</v>
      </c>
      <c r="J100" s="325">
        <v>661490.45575663005</v>
      </c>
      <c r="K100" s="325">
        <v>699193.69712327002</v>
      </c>
      <c r="L100" s="325">
        <v>697803.06538071984</v>
      </c>
      <c r="M100" s="325">
        <v>700117.09681440028</v>
      </c>
      <c r="N100" s="325">
        <v>742923.18831173028</v>
      </c>
      <c r="O100" s="325">
        <v>744477.15158776985</v>
      </c>
      <c r="P100" s="325">
        <v>764111.06429069978</v>
      </c>
      <c r="Q100" s="325">
        <v>867738.69572471012</v>
      </c>
      <c r="R100" s="325">
        <v>906905.12841433007</v>
      </c>
      <c r="S100" s="325">
        <v>933702.87612834002</v>
      </c>
      <c r="T100" s="325">
        <v>954896.99253489007</v>
      </c>
      <c r="U100" s="325">
        <v>975417.16781025031</v>
      </c>
      <c r="V100" s="325">
        <v>984191.61085018993</v>
      </c>
      <c r="W100" s="325">
        <v>985886.86946210964</v>
      </c>
      <c r="X100" s="325">
        <v>1005207.8861351095</v>
      </c>
      <c r="Y100" s="325">
        <v>1032475.1537343196</v>
      </c>
      <c r="Z100" s="455">
        <v>1029747.7405743133</v>
      </c>
    </row>
    <row r="101" spans="1:26" ht="9.9499999999999993" customHeight="1">
      <c r="B101" s="136"/>
      <c r="C101" s="136"/>
      <c r="D101" s="136"/>
      <c r="E101" s="136"/>
      <c r="F101" s="136"/>
      <c r="G101" s="136"/>
      <c r="H101" s="136"/>
      <c r="I101" s="136"/>
      <c r="J101" s="216"/>
      <c r="K101" s="310"/>
      <c r="L101" s="310"/>
      <c r="M101" s="310"/>
      <c r="N101" s="310"/>
      <c r="O101" s="310"/>
      <c r="P101" s="310"/>
      <c r="Q101" s="310"/>
      <c r="R101" s="310"/>
      <c r="S101" s="310"/>
      <c r="T101" s="310"/>
      <c r="U101" s="310"/>
      <c r="V101" s="311"/>
      <c r="W101" s="415"/>
      <c r="X101" s="442"/>
      <c r="Y101" s="315"/>
      <c r="Z101" s="311"/>
    </row>
    <row r="102" spans="1:26" s="68" customFormat="1" ht="20.100000000000001" customHeight="1">
      <c r="A102" s="76"/>
      <c r="B102" s="306" t="s">
        <v>193</v>
      </c>
      <c r="C102" s="325">
        <v>5499756.4955448397</v>
      </c>
      <c r="D102" s="325">
        <v>5488024.4764107987</v>
      </c>
      <c r="E102" s="325">
        <v>5254626.3286457323</v>
      </c>
      <c r="F102" s="325">
        <v>5250290.0709310006</v>
      </c>
      <c r="G102" s="325">
        <v>5310756.6281496882</v>
      </c>
      <c r="H102" s="325">
        <v>5452530.54291924</v>
      </c>
      <c r="I102" s="325">
        <v>5631041.3945291098</v>
      </c>
      <c r="J102" s="325">
        <v>5718163.2821066706</v>
      </c>
      <c r="K102" s="325">
        <v>5769248.9370843004</v>
      </c>
      <c r="L102" s="325">
        <v>5740120.9856985891</v>
      </c>
      <c r="M102" s="325">
        <v>5839923.6480914634</v>
      </c>
      <c r="N102" s="325">
        <v>6020325.2199580101</v>
      </c>
      <c r="O102" s="325">
        <v>6064512.2872142382</v>
      </c>
      <c r="P102" s="325">
        <v>6133709.4505345505</v>
      </c>
      <c r="Q102" s="325">
        <v>6321345.5775744189</v>
      </c>
      <c r="R102" s="325">
        <v>6434151.2281935206</v>
      </c>
      <c r="S102" s="325">
        <v>6568780.2664549015</v>
      </c>
      <c r="T102" s="325">
        <v>6663105.2194677209</v>
      </c>
      <c r="U102" s="325">
        <v>6718895.81640172</v>
      </c>
      <c r="V102" s="325">
        <v>6786439.8339497689</v>
      </c>
      <c r="W102" s="325">
        <v>6795246.1000907514</v>
      </c>
      <c r="X102" s="325">
        <v>6754343.081237209</v>
      </c>
      <c r="Y102" s="325">
        <v>6828909.0838741288</v>
      </c>
      <c r="Z102" s="455">
        <v>6807111.2964925403</v>
      </c>
    </row>
    <row r="103" spans="1:26" ht="9.9499999999999993" customHeight="1">
      <c r="B103" s="316"/>
      <c r="C103" s="312"/>
      <c r="D103" s="312"/>
      <c r="E103" s="312"/>
      <c r="F103" s="312"/>
    </row>
    <row r="104" spans="1:26" ht="30" customHeight="1">
      <c r="B104" s="475" t="s">
        <v>194</v>
      </c>
      <c r="C104" s="476"/>
      <c r="D104" s="476"/>
      <c r="E104" s="476"/>
      <c r="F104" s="476"/>
      <c r="G104" s="476"/>
      <c r="H104" s="476"/>
      <c r="I104" s="476"/>
      <c r="J104" s="386"/>
      <c r="K104" s="387"/>
      <c r="L104" s="389"/>
      <c r="M104" s="390"/>
      <c r="N104" s="390"/>
      <c r="O104" s="400"/>
      <c r="P104" s="401"/>
      <c r="Q104" s="402"/>
      <c r="R104" s="403"/>
      <c r="S104" s="405"/>
      <c r="T104" s="405"/>
      <c r="U104" s="363"/>
      <c r="V104" s="410"/>
      <c r="W104" s="425"/>
      <c r="X104" s="438"/>
      <c r="Y104" s="443"/>
      <c r="Z104" s="425"/>
    </row>
    <row r="105" spans="1:26" ht="30" customHeight="1">
      <c r="B105" s="309" t="s">
        <v>130</v>
      </c>
      <c r="C105" s="183" t="s">
        <v>314</v>
      </c>
      <c r="D105" s="183" t="s">
        <v>308</v>
      </c>
      <c r="E105" s="183" t="s">
        <v>315</v>
      </c>
      <c r="F105" s="183" t="s">
        <v>309</v>
      </c>
      <c r="G105" s="183" t="s">
        <v>310</v>
      </c>
      <c r="H105" s="183" t="s">
        <v>316</v>
      </c>
      <c r="I105" s="183" t="s">
        <v>312</v>
      </c>
      <c r="J105" s="183" t="s">
        <v>313</v>
      </c>
      <c r="K105" s="183" t="s">
        <v>319</v>
      </c>
      <c r="L105" s="183" t="s">
        <v>320</v>
      </c>
      <c r="M105" s="183" t="s">
        <v>321</v>
      </c>
      <c r="N105" s="183" t="s">
        <v>322</v>
      </c>
      <c r="O105" s="183" t="s">
        <v>323</v>
      </c>
      <c r="P105" s="183" t="s">
        <v>326</v>
      </c>
      <c r="Q105" s="183" t="s">
        <v>327</v>
      </c>
      <c r="R105" s="183" t="s">
        <v>328</v>
      </c>
      <c r="S105" s="183" t="s">
        <v>329</v>
      </c>
      <c r="T105" s="183" t="s">
        <v>332</v>
      </c>
      <c r="U105" s="183" t="s">
        <v>331</v>
      </c>
      <c r="V105" s="426">
        <v>44409</v>
      </c>
      <c r="W105" s="439" t="s">
        <v>335</v>
      </c>
      <c r="X105" s="423" t="s">
        <v>336</v>
      </c>
      <c r="Y105" s="456" t="s">
        <v>341</v>
      </c>
      <c r="Z105" s="453" t="s">
        <v>338</v>
      </c>
    </row>
    <row r="106" spans="1:26" s="68" customFormat="1" ht="20.100000000000001" customHeight="1">
      <c r="A106" s="76"/>
      <c r="B106" s="305" t="s">
        <v>74</v>
      </c>
      <c r="C106" s="324">
        <v>52324.37203481661</v>
      </c>
      <c r="D106" s="324">
        <v>51576.064399845636</v>
      </c>
      <c r="E106" s="324">
        <v>48914.484828840999</v>
      </c>
      <c r="F106" s="324">
        <v>50159.019273847371</v>
      </c>
      <c r="G106" s="324">
        <v>49412.294798383453</v>
      </c>
      <c r="H106" s="324">
        <v>54313.19616528874</v>
      </c>
      <c r="I106" s="324">
        <v>53510.111104290016</v>
      </c>
      <c r="J106" s="324">
        <v>58053.565506998406</v>
      </c>
      <c r="K106" s="324">
        <v>58135.811165792533</v>
      </c>
      <c r="L106" s="324">
        <v>54450.653388031991</v>
      </c>
      <c r="M106" s="324">
        <v>55651.245333892744</v>
      </c>
      <c r="N106" s="324">
        <v>58793.032159200586</v>
      </c>
      <c r="O106" s="324">
        <v>63771.458763532981</v>
      </c>
      <c r="P106" s="324">
        <v>61652.348142286275</v>
      </c>
      <c r="Q106" s="324">
        <v>62954.244344065854</v>
      </c>
      <c r="R106" s="324">
        <v>62724.063213357345</v>
      </c>
      <c r="S106" s="324">
        <v>59266.84838060473</v>
      </c>
      <c r="T106" s="324">
        <v>61285.734738334897</v>
      </c>
      <c r="U106" s="324">
        <v>63709.76756111352</v>
      </c>
      <c r="V106" s="324">
        <v>60046.575960445654</v>
      </c>
      <c r="W106" s="324">
        <v>55587.423042108843</v>
      </c>
      <c r="X106" s="324">
        <v>51903.020183455978</v>
      </c>
      <c r="Y106" s="324">
        <v>45677.678541386034</v>
      </c>
      <c r="Z106" s="457">
        <v>45677.678541386034</v>
      </c>
    </row>
    <row r="107" spans="1:26" ht="15" customHeight="1">
      <c r="A107" s="82">
        <v>92</v>
      </c>
      <c r="B107" s="186" t="s">
        <v>195</v>
      </c>
      <c r="C107" s="214">
        <v>6443.2004285780531</v>
      </c>
      <c r="D107" s="214">
        <v>6697.143486600814</v>
      </c>
      <c r="E107" s="214">
        <v>7730.4582515986385</v>
      </c>
      <c r="F107" s="214">
        <v>8179.5489120402299</v>
      </c>
      <c r="G107" s="214">
        <v>8407.1130999914749</v>
      </c>
      <c r="H107" s="214">
        <v>8117.6593041877595</v>
      </c>
      <c r="I107" s="214">
        <v>7731.6729278913481</v>
      </c>
      <c r="J107" s="214">
        <v>8696.005735952318</v>
      </c>
      <c r="K107" s="187">
        <v>8857.3642372571194</v>
      </c>
      <c r="L107" s="187">
        <v>9382.8339601161915</v>
      </c>
      <c r="M107" s="187">
        <v>8640.219229881206</v>
      </c>
      <c r="N107" s="187">
        <v>8016.7469092165129</v>
      </c>
      <c r="O107" s="187">
        <v>9379.4851756689368</v>
      </c>
      <c r="P107" s="187">
        <v>9753.2983336148063</v>
      </c>
      <c r="Q107" s="187">
        <v>10135.424715753959</v>
      </c>
      <c r="R107" s="187">
        <v>9663.5634455826748</v>
      </c>
      <c r="S107" s="187">
        <v>4025.2185550442337</v>
      </c>
      <c r="T107" s="187">
        <v>3777.5239039607586</v>
      </c>
      <c r="U107" s="187">
        <v>3856.5308151622562</v>
      </c>
      <c r="V107" s="187">
        <v>3873.4039988885452</v>
      </c>
      <c r="W107" s="194">
        <v>534.90779791824605</v>
      </c>
      <c r="X107" s="187">
        <v>551.0622395638801</v>
      </c>
      <c r="Y107" s="187">
        <v>556.79019595485011</v>
      </c>
      <c r="Z107" s="194">
        <v>556.79019595485011</v>
      </c>
    </row>
    <row r="108" spans="1:26" ht="15" customHeight="1">
      <c r="A108" s="82">
        <v>93</v>
      </c>
      <c r="B108" s="188" t="s">
        <v>196</v>
      </c>
      <c r="C108" s="215">
        <v>17655.490889183235</v>
      </c>
      <c r="D108" s="215">
        <v>18139.418861209957</v>
      </c>
      <c r="E108" s="215">
        <v>17621.378499935458</v>
      </c>
      <c r="F108" s="215">
        <v>20806.664675146465</v>
      </c>
      <c r="G108" s="215">
        <v>20359.940418785816</v>
      </c>
      <c r="H108" s="215">
        <v>21215.564385493308</v>
      </c>
      <c r="I108" s="215">
        <v>20730.253253631163</v>
      </c>
      <c r="J108" s="215">
        <v>22566.241252419441</v>
      </c>
      <c r="K108" s="189">
        <v>22782.382040298453</v>
      </c>
      <c r="L108" s="189">
        <v>19031.745511976977</v>
      </c>
      <c r="M108" s="189">
        <v>18483.453553445746</v>
      </c>
      <c r="N108" s="189">
        <v>19586.774258154997</v>
      </c>
      <c r="O108" s="189">
        <v>20256.916810480194</v>
      </c>
      <c r="P108" s="189">
        <v>18931.094935740311</v>
      </c>
      <c r="Q108" s="189">
        <v>20710.93368550704</v>
      </c>
      <c r="R108" s="189">
        <v>20065.494161343533</v>
      </c>
      <c r="S108" s="189">
        <v>19509.993000412065</v>
      </c>
      <c r="T108" s="189">
        <v>18009.538474415542</v>
      </c>
      <c r="U108" s="189">
        <v>21948.894442089648</v>
      </c>
      <c r="V108" s="189">
        <v>18574.465859933392</v>
      </c>
      <c r="W108" s="416">
        <v>19144.462011329339</v>
      </c>
      <c r="X108" s="189">
        <v>14660.407157300189</v>
      </c>
      <c r="Y108" s="189">
        <v>14508.549818545496</v>
      </c>
      <c r="Z108" s="416">
        <v>14508.549818545496</v>
      </c>
    </row>
    <row r="109" spans="1:26" ht="15" customHeight="1">
      <c r="A109" s="82">
        <v>94</v>
      </c>
      <c r="B109" s="186" t="s">
        <v>197</v>
      </c>
      <c r="C109" s="214">
        <v>28225.680717055326</v>
      </c>
      <c r="D109" s="214">
        <v>26739.50205203487</v>
      </c>
      <c r="E109" s="214">
        <v>23562.648077306909</v>
      </c>
      <c r="F109" s="214">
        <v>21172.805686660678</v>
      </c>
      <c r="G109" s="214">
        <v>20645.241279606162</v>
      </c>
      <c r="H109" s="214">
        <v>24979.972475607676</v>
      </c>
      <c r="I109" s="214">
        <v>25048.184922767505</v>
      </c>
      <c r="J109" s="214">
        <v>26791.318518626649</v>
      </c>
      <c r="K109" s="187">
        <v>26496.064888236964</v>
      </c>
      <c r="L109" s="187">
        <v>26036.073915938821</v>
      </c>
      <c r="M109" s="187">
        <v>28527.572550565794</v>
      </c>
      <c r="N109" s="187">
        <v>31189.510991829076</v>
      </c>
      <c r="O109" s="187">
        <v>34135.056777383848</v>
      </c>
      <c r="P109" s="187">
        <v>32967.954872931157</v>
      </c>
      <c r="Q109" s="187">
        <v>32107.885942804856</v>
      </c>
      <c r="R109" s="187">
        <v>32995.005606431136</v>
      </c>
      <c r="S109" s="187">
        <v>35731.636825148431</v>
      </c>
      <c r="T109" s="187">
        <v>39498.672359958597</v>
      </c>
      <c r="U109" s="187">
        <v>37904.342303861617</v>
      </c>
      <c r="V109" s="187">
        <v>37598.706101623713</v>
      </c>
      <c r="W109" s="194">
        <v>35908.053232861261</v>
      </c>
      <c r="X109" s="187">
        <v>36691.550786591906</v>
      </c>
      <c r="Y109" s="187">
        <v>30612.338526885684</v>
      </c>
      <c r="Z109" s="194">
        <v>30612.338526885684</v>
      </c>
    </row>
    <row r="110" spans="1:26" s="68" customFormat="1" ht="20.100000000000001" customHeight="1">
      <c r="A110" s="76"/>
      <c r="B110" s="306" t="s">
        <v>72</v>
      </c>
      <c r="C110" s="325">
        <v>52324.37203481661</v>
      </c>
      <c r="D110" s="325">
        <v>51576.064399845636</v>
      </c>
      <c r="E110" s="325">
        <v>48914.484828840999</v>
      </c>
      <c r="F110" s="325">
        <v>50159.019273847371</v>
      </c>
      <c r="G110" s="325">
        <v>49412.294798383453</v>
      </c>
      <c r="H110" s="325">
        <v>54313.19616528874</v>
      </c>
      <c r="I110" s="325">
        <v>53510.111104290016</v>
      </c>
      <c r="J110" s="325">
        <v>58053.565506998406</v>
      </c>
      <c r="K110" s="313">
        <v>58135.811165792533</v>
      </c>
      <c r="L110" s="314">
        <v>54450.653388031991</v>
      </c>
      <c r="M110" s="314">
        <v>55651.245333892744</v>
      </c>
      <c r="N110" s="314">
        <v>58793.032159200586</v>
      </c>
      <c r="O110" s="314">
        <v>63771.458763532981</v>
      </c>
      <c r="P110" s="314">
        <v>61652.348142286275</v>
      </c>
      <c r="Q110" s="314">
        <v>62954.244344065854</v>
      </c>
      <c r="R110" s="314">
        <v>62724.063213357345</v>
      </c>
      <c r="S110" s="314">
        <v>59266.84838060473</v>
      </c>
      <c r="T110" s="314">
        <v>61285.734738334897</v>
      </c>
      <c r="U110" s="314">
        <v>63709.76756111352</v>
      </c>
      <c r="V110" s="314">
        <v>60046.575960445654</v>
      </c>
      <c r="W110" s="314">
        <v>55587.423042108843</v>
      </c>
      <c r="X110" s="314">
        <v>51903.020183455978</v>
      </c>
      <c r="Y110" s="314">
        <v>45677.678541386034</v>
      </c>
      <c r="Z110" s="458">
        <v>45677.678541386034</v>
      </c>
    </row>
    <row r="111" spans="1:26" ht="9.9499999999999993" customHeight="1">
      <c r="B111" s="136"/>
      <c r="C111" s="136"/>
      <c r="D111" s="136"/>
      <c r="E111" s="136"/>
      <c r="F111" s="136"/>
      <c r="G111" s="136"/>
      <c r="H111" s="136"/>
      <c r="I111" s="216"/>
      <c r="J111" s="216"/>
      <c r="K111" s="310"/>
      <c r="L111" s="310"/>
      <c r="M111" s="310"/>
      <c r="N111" s="310"/>
      <c r="O111" s="310"/>
      <c r="P111" s="310"/>
      <c r="Q111" s="310"/>
      <c r="R111" s="310"/>
      <c r="S111" s="310"/>
      <c r="T111" s="310"/>
      <c r="U111" s="310"/>
      <c r="V111" s="315"/>
      <c r="W111" s="311"/>
      <c r="X111" s="315"/>
      <c r="Y111" s="315"/>
      <c r="Z111" s="311"/>
    </row>
    <row r="112" spans="1:26" s="68" customFormat="1" ht="20.100000000000001" customHeight="1">
      <c r="A112" s="76"/>
      <c r="B112" s="306" t="s">
        <v>198</v>
      </c>
      <c r="C112" s="325">
        <v>5552080.8675796567</v>
      </c>
      <c r="D112" s="325">
        <v>5539600.5408106446</v>
      </c>
      <c r="E112" s="325">
        <v>5303540.8134745732</v>
      </c>
      <c r="F112" s="325">
        <v>5300449.090204848</v>
      </c>
      <c r="G112" s="325">
        <v>5360168.9229480717</v>
      </c>
      <c r="H112" s="325">
        <v>5506843.7390845288</v>
      </c>
      <c r="I112" s="325">
        <v>5684551.5056333998</v>
      </c>
      <c r="J112" s="325">
        <v>5776216.847613669</v>
      </c>
      <c r="K112" s="325">
        <v>5827384.7482500933</v>
      </c>
      <c r="L112" s="325">
        <v>5794571.6390866209</v>
      </c>
      <c r="M112" s="325">
        <v>5895574.8934253557</v>
      </c>
      <c r="N112" s="325">
        <v>6079118.252117211</v>
      </c>
      <c r="O112" s="325">
        <v>6128283.7459777715</v>
      </c>
      <c r="P112" s="325">
        <v>6195361.7986768363</v>
      </c>
      <c r="Q112" s="325">
        <v>6384299.8219184848</v>
      </c>
      <c r="R112" s="325">
        <v>6496875.2914068783</v>
      </c>
      <c r="S112" s="325">
        <v>6628047.1148355063</v>
      </c>
      <c r="T112" s="325">
        <v>6724390.954206056</v>
      </c>
      <c r="U112" s="325">
        <v>6782605.5839628335</v>
      </c>
      <c r="V112" s="325">
        <v>6846486.4099102141</v>
      </c>
      <c r="W112" s="325">
        <v>6850833.5231328607</v>
      </c>
      <c r="X112" s="325">
        <v>6806246.1014206652</v>
      </c>
      <c r="Y112" s="325">
        <v>6874586.7624155153</v>
      </c>
      <c r="Z112" s="455">
        <v>6852788.9750339258</v>
      </c>
    </row>
    <row r="113" spans="2:6">
      <c r="B113" s="319"/>
      <c r="C113" s="320"/>
      <c r="D113" s="320"/>
      <c r="E113" s="320"/>
      <c r="F113" s="320"/>
    </row>
    <row r="114" spans="2:6">
      <c r="B114" s="366" t="s">
        <v>117</v>
      </c>
    </row>
    <row r="115" spans="2:6">
      <c r="B115" s="131" t="s">
        <v>317</v>
      </c>
    </row>
  </sheetData>
  <mergeCells count="4">
    <mergeCell ref="B80:I80"/>
    <mergeCell ref="B104:I104"/>
    <mergeCell ref="B2:Z2"/>
    <mergeCell ref="B1:Z1"/>
  </mergeCells>
  <pageMargins left="0.51181102362204722" right="0.51181102362204722" top="0.78740157480314965" bottom="0.78740157480314965" header="0.31496062992125984" footer="0.31496062992125984"/>
  <pageSetup paperSize="9" scale="51" fitToHeight="0" orientation="landscape" r:id="rId1"/>
  <headerFooter>
    <oddFooter>&amp;RPágina &amp;P de &amp;N</oddFooter>
  </headerFooter>
  <rowBreaks count="1" manualBreakCount="1">
    <brk id="79" min="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Plan22">
    <pageSetUpPr fitToPage="1"/>
  </sheetPr>
  <dimension ref="A1:W36"/>
  <sheetViews>
    <sheetView topLeftCell="B1" zoomScale="80" zoomScaleNormal="80" zoomScaleSheetLayoutView="70" workbookViewId="0">
      <selection activeCell="B1" sqref="B1:S1"/>
    </sheetView>
  </sheetViews>
  <sheetFormatPr defaultColWidth="9.140625" defaultRowHeight="12.75"/>
  <cols>
    <col min="1" max="1" width="0" style="11" hidden="1" customWidth="1"/>
    <col min="2" max="2" width="34.5703125" style="3" customWidth="1"/>
    <col min="3" max="19" width="20.7109375" style="3" customWidth="1"/>
    <col min="20" max="16384" width="9.140625" style="3"/>
  </cols>
  <sheetData>
    <row r="1" spans="1:23" s="78" customFormat="1" ht="21">
      <c r="A1" s="263"/>
      <c r="B1" s="461" t="s">
        <v>81</v>
      </c>
      <c r="C1" s="461"/>
      <c r="D1" s="461"/>
      <c r="E1" s="461"/>
      <c r="F1" s="461"/>
      <c r="G1" s="461"/>
      <c r="H1" s="461"/>
      <c r="I1" s="461"/>
      <c r="J1" s="461"/>
      <c r="K1" s="461"/>
      <c r="L1" s="461"/>
      <c r="M1" s="461"/>
      <c r="N1" s="461"/>
      <c r="O1" s="461"/>
      <c r="P1" s="461"/>
      <c r="Q1" s="461"/>
      <c r="R1" s="461"/>
      <c r="S1" s="461"/>
    </row>
    <row r="2" spans="1:23" s="78" customFormat="1" ht="30" customHeight="1">
      <c r="A2" s="263"/>
      <c r="B2" s="468" t="s">
        <v>199</v>
      </c>
      <c r="C2" s="468"/>
      <c r="D2" s="468"/>
      <c r="E2" s="468"/>
      <c r="F2" s="468"/>
      <c r="G2" s="468"/>
      <c r="H2" s="468"/>
      <c r="I2" s="468"/>
      <c r="J2" s="468"/>
      <c r="K2" s="468"/>
      <c r="L2" s="468"/>
      <c r="M2" s="468"/>
      <c r="N2" s="468"/>
      <c r="O2" s="468"/>
      <c r="P2" s="468"/>
      <c r="Q2" s="468"/>
      <c r="R2" s="468"/>
      <c r="S2" s="468"/>
    </row>
    <row r="3" spans="1:23" ht="39.950000000000003" customHeight="1">
      <c r="A3" s="262"/>
      <c r="B3" s="138"/>
      <c r="C3" s="139"/>
      <c r="D3" s="140"/>
      <c r="E3" s="140"/>
      <c r="F3" s="140"/>
      <c r="G3" s="140"/>
      <c r="H3" s="140"/>
      <c r="I3" s="141"/>
      <c r="J3" s="141"/>
      <c r="K3" s="141"/>
      <c r="L3" s="141"/>
      <c r="M3" s="141"/>
      <c r="N3" s="141"/>
      <c r="O3" s="142"/>
      <c r="P3" s="142"/>
      <c r="Q3" s="143"/>
      <c r="S3" s="261" t="s">
        <v>83</v>
      </c>
    </row>
    <row r="4" spans="1:23" ht="39.950000000000003" hidden="1" customHeight="1">
      <c r="A4" s="262"/>
      <c r="B4" s="236"/>
      <c r="C4" s="236"/>
      <c r="D4" s="236"/>
      <c r="E4" s="236"/>
      <c r="F4" s="236"/>
      <c r="G4" s="236"/>
      <c r="H4" s="236"/>
      <c r="I4" s="236"/>
      <c r="J4" s="236"/>
      <c r="K4" s="236"/>
      <c r="L4" s="236"/>
      <c r="M4" s="236"/>
      <c r="N4" s="236"/>
      <c r="O4" s="236"/>
      <c r="P4" s="236"/>
      <c r="Q4" s="236"/>
      <c r="S4" s="236"/>
    </row>
    <row r="5" spans="1:23" s="237" customFormat="1" ht="39.950000000000003" customHeight="1">
      <c r="A5" s="11"/>
      <c r="B5" s="266" t="s">
        <v>200</v>
      </c>
      <c r="C5" s="263" t="s">
        <v>48</v>
      </c>
      <c r="D5" s="11" t="s">
        <v>47</v>
      </c>
      <c r="E5" s="11" t="s">
        <v>9</v>
      </c>
      <c r="F5" s="11" t="s">
        <v>10</v>
      </c>
      <c r="G5" s="11" t="s">
        <v>11</v>
      </c>
      <c r="H5" s="11" t="s">
        <v>12</v>
      </c>
      <c r="I5" s="11" t="s">
        <v>76</v>
      </c>
      <c r="J5" s="11" t="s">
        <v>13</v>
      </c>
      <c r="K5" s="11" t="s">
        <v>77</v>
      </c>
      <c r="L5" s="11" t="s">
        <v>15</v>
      </c>
      <c r="M5" s="11" t="s">
        <v>78</v>
      </c>
      <c r="N5" s="11" t="s">
        <v>16</v>
      </c>
      <c r="O5" s="11" t="s">
        <v>73</v>
      </c>
      <c r="P5" s="11" t="s">
        <v>17</v>
      </c>
      <c r="Q5" s="11" t="s">
        <v>0</v>
      </c>
      <c r="S5" s="327" t="s">
        <v>337</v>
      </c>
    </row>
    <row r="6" spans="1:23" s="237" customFormat="1" ht="15" customHeight="1">
      <c r="A6" s="11"/>
      <c r="B6" s="340"/>
      <c r="C6" s="263"/>
      <c r="D6" s="11"/>
      <c r="E6" s="11"/>
      <c r="F6" s="11"/>
      <c r="G6" s="11"/>
      <c r="H6" s="11"/>
      <c r="I6" s="11"/>
      <c r="J6" s="11"/>
      <c r="K6" s="11"/>
      <c r="L6" s="11"/>
      <c r="M6" s="11"/>
      <c r="N6" s="11"/>
      <c r="O6" s="11"/>
      <c r="P6" s="11"/>
      <c r="Q6" s="11"/>
      <c r="R6" s="327"/>
      <c r="S6" s="327"/>
    </row>
    <row r="7" spans="1:23" ht="54.75" customHeight="1">
      <c r="B7" s="195" t="s">
        <v>201</v>
      </c>
      <c r="C7" s="196" t="s">
        <v>202</v>
      </c>
      <c r="D7" s="196" t="s">
        <v>203</v>
      </c>
      <c r="E7" s="274" t="s">
        <v>204</v>
      </c>
      <c r="F7" s="274" t="s">
        <v>205</v>
      </c>
      <c r="G7" s="274" t="s">
        <v>206</v>
      </c>
      <c r="H7" s="274" t="s">
        <v>12</v>
      </c>
      <c r="I7" s="274" t="s">
        <v>207</v>
      </c>
      <c r="J7" s="274" t="s">
        <v>13</v>
      </c>
      <c r="K7" s="274" t="s">
        <v>208</v>
      </c>
      <c r="L7" s="274" t="s">
        <v>209</v>
      </c>
      <c r="M7" s="274" t="s">
        <v>210</v>
      </c>
      <c r="N7" s="274" t="s">
        <v>211</v>
      </c>
      <c r="O7" s="274" t="s">
        <v>212</v>
      </c>
      <c r="P7" s="274" t="s">
        <v>213</v>
      </c>
      <c r="Q7" s="274" t="s">
        <v>283</v>
      </c>
      <c r="R7" s="274" t="s">
        <v>214</v>
      </c>
      <c r="S7" s="197" t="s">
        <v>215</v>
      </c>
    </row>
    <row r="8" spans="1:23" s="60" customFormat="1" ht="20.100000000000001" customHeight="1">
      <c r="A8" s="264" t="s">
        <v>1</v>
      </c>
      <c r="B8" s="146" t="s">
        <v>216</v>
      </c>
      <c r="C8" s="275">
        <v>201487.81880997997</v>
      </c>
      <c r="D8" s="275">
        <v>210043.20175417</v>
      </c>
      <c r="E8" s="275">
        <v>148564.33291183997</v>
      </c>
      <c r="F8" s="275">
        <v>39054.691346010004</v>
      </c>
      <c r="G8" s="275">
        <v>63905.792095749995</v>
      </c>
      <c r="H8" s="275">
        <v>10692.64789855</v>
      </c>
      <c r="I8" s="275">
        <v>387923.81261135999</v>
      </c>
      <c r="J8" s="275">
        <v>127980.5397809</v>
      </c>
      <c r="K8" s="275">
        <v>156298.20936215002</v>
      </c>
      <c r="L8" s="275">
        <v>286151.07764160994</v>
      </c>
      <c r="M8" s="275">
        <v>241993.80647944001</v>
      </c>
      <c r="N8" s="275">
        <v>73620.104862749984</v>
      </c>
      <c r="O8" s="275">
        <v>556870.92345434008</v>
      </c>
      <c r="P8" s="275">
        <v>3305.2459734899999</v>
      </c>
      <c r="Q8" s="352">
        <v>63248.938767610001</v>
      </c>
      <c r="R8" s="353">
        <v>15865.968259360221</v>
      </c>
      <c r="S8" s="275">
        <v>2587007.1120093102</v>
      </c>
      <c r="T8" s="300"/>
      <c r="U8" s="300"/>
      <c r="V8" s="300"/>
      <c r="W8" s="300"/>
    </row>
    <row r="9" spans="1:23" ht="20.100000000000001" customHeight="1">
      <c r="A9" s="264" t="s">
        <v>2</v>
      </c>
      <c r="B9" s="147" t="s">
        <v>120</v>
      </c>
      <c r="C9" s="276">
        <v>43863.014340509995</v>
      </c>
      <c r="D9" s="277">
        <v>36282.129926550006</v>
      </c>
      <c r="E9" s="276">
        <v>27407.125073430005</v>
      </c>
      <c r="F9" s="277">
        <v>1644.58394144</v>
      </c>
      <c r="G9" s="276">
        <v>945.44453172999988</v>
      </c>
      <c r="H9" s="277">
        <v>16.356272060000002</v>
      </c>
      <c r="I9" s="276">
        <v>9935.1413592199988</v>
      </c>
      <c r="J9" s="277">
        <v>1620.9931543500002</v>
      </c>
      <c r="K9" s="276">
        <v>185974.18441667</v>
      </c>
      <c r="L9" s="277">
        <v>41582.53272024</v>
      </c>
      <c r="M9" s="276">
        <v>16304.687660789998</v>
      </c>
      <c r="N9" s="277">
        <v>76216.961448850008</v>
      </c>
      <c r="O9" s="276">
        <v>4404.7677237300004</v>
      </c>
      <c r="P9" s="277">
        <v>1572.08784941</v>
      </c>
      <c r="Q9" s="276">
        <v>102882.49847975999</v>
      </c>
      <c r="R9" s="277">
        <v>22120.592034349738</v>
      </c>
      <c r="S9" s="277">
        <v>572773.10093308974</v>
      </c>
      <c r="T9" s="300"/>
      <c r="U9" s="300"/>
      <c r="V9" s="300"/>
      <c r="W9" s="300"/>
    </row>
    <row r="10" spans="1:23" ht="20.100000000000001" customHeight="1">
      <c r="A10" s="264" t="s">
        <v>7</v>
      </c>
      <c r="B10" s="146" t="s">
        <v>217</v>
      </c>
      <c r="C10" s="275">
        <v>75616.561878649998</v>
      </c>
      <c r="D10" s="275">
        <v>145882.53687888</v>
      </c>
      <c r="E10" s="275">
        <v>7551.6118120800011</v>
      </c>
      <c r="F10" s="275">
        <v>10608.622297529999</v>
      </c>
      <c r="G10" s="275">
        <v>12383.676245550001</v>
      </c>
      <c r="H10" s="275">
        <v>330.50694077999998</v>
      </c>
      <c r="I10" s="275">
        <v>168403.88178862</v>
      </c>
      <c r="J10" s="275">
        <v>8936.8471439799996</v>
      </c>
      <c r="K10" s="275">
        <v>516784.48007582</v>
      </c>
      <c r="L10" s="275">
        <v>84904.652707400004</v>
      </c>
      <c r="M10" s="275">
        <v>31784.875356750003</v>
      </c>
      <c r="N10" s="275">
        <v>120297.41438975999</v>
      </c>
      <c r="O10" s="275">
        <v>17846.175040210001</v>
      </c>
      <c r="P10" s="275">
        <v>83467.695583890003</v>
      </c>
      <c r="Q10" s="352">
        <v>231814.26147759997</v>
      </c>
      <c r="R10" s="275">
        <v>38091.047100749587</v>
      </c>
      <c r="S10" s="275">
        <v>1554704.8467182496</v>
      </c>
      <c r="T10" s="300"/>
      <c r="U10" s="300"/>
      <c r="V10" s="300"/>
      <c r="W10" s="300"/>
    </row>
    <row r="11" spans="1:23" ht="20.100000000000001" customHeight="1">
      <c r="A11" s="264" t="s">
        <v>3</v>
      </c>
      <c r="B11" s="147" t="s">
        <v>218</v>
      </c>
      <c r="C11" s="276">
        <v>2.9989999999999999E-5</v>
      </c>
      <c r="D11" s="277">
        <v>323.45363913</v>
      </c>
      <c r="E11" s="276">
        <v>22.828988640000002</v>
      </c>
      <c r="F11" s="277">
        <v>20.659869989999997</v>
      </c>
      <c r="G11" s="276">
        <v>428.48768468000003</v>
      </c>
      <c r="H11" s="277">
        <v>0</v>
      </c>
      <c r="I11" s="276">
        <v>2257.9914408099999</v>
      </c>
      <c r="J11" s="277">
        <v>507.66783233000001</v>
      </c>
      <c r="K11" s="276">
        <v>1058.65652163</v>
      </c>
      <c r="L11" s="277">
        <v>1502.0163310999999</v>
      </c>
      <c r="M11" s="276">
        <v>544.45598265000001</v>
      </c>
      <c r="N11" s="277">
        <v>654.29960460000007</v>
      </c>
      <c r="O11" s="276">
        <v>6.6763800399999997</v>
      </c>
      <c r="P11" s="277">
        <v>0.25621000999999999</v>
      </c>
      <c r="Q11" s="276">
        <v>304.53181064999995</v>
      </c>
      <c r="R11" s="277">
        <v>4.0090311299997889</v>
      </c>
      <c r="S11" s="277">
        <v>7635.9913573799995</v>
      </c>
      <c r="T11" s="300"/>
      <c r="U11" s="300"/>
      <c r="V11" s="300"/>
      <c r="W11" s="300"/>
    </row>
    <row r="12" spans="1:23" ht="20.100000000000001" customHeight="1">
      <c r="A12" s="264" t="s">
        <v>4</v>
      </c>
      <c r="B12" s="146" t="s">
        <v>123</v>
      </c>
      <c r="C12" s="275">
        <v>0</v>
      </c>
      <c r="D12" s="275">
        <v>0</v>
      </c>
      <c r="E12" s="275">
        <v>0</v>
      </c>
      <c r="F12" s="275">
        <v>908911.25028945005</v>
      </c>
      <c r="G12" s="275">
        <v>80629.969419949979</v>
      </c>
      <c r="H12" s="275">
        <v>0</v>
      </c>
      <c r="I12" s="275">
        <v>0</v>
      </c>
      <c r="J12" s="275">
        <v>0</v>
      </c>
      <c r="K12" s="275">
        <v>41.804124769999994</v>
      </c>
      <c r="L12" s="275">
        <v>13.678996489999999</v>
      </c>
      <c r="M12" s="275">
        <v>728.48629911</v>
      </c>
      <c r="N12" s="275">
        <v>19.5783071</v>
      </c>
      <c r="O12" s="275">
        <v>0</v>
      </c>
      <c r="P12" s="275">
        <v>0</v>
      </c>
      <c r="Q12" s="352">
        <v>38210.562087569997</v>
      </c>
      <c r="R12" s="275">
        <v>386.23796260999467</v>
      </c>
      <c r="S12" s="275">
        <v>1028941.56748705</v>
      </c>
      <c r="T12" s="300"/>
      <c r="U12" s="300"/>
      <c r="V12" s="300"/>
      <c r="W12" s="300"/>
    </row>
    <row r="13" spans="1:23" ht="20.100000000000001" customHeight="1">
      <c r="A13" s="264" t="s">
        <v>43</v>
      </c>
      <c r="B13" s="147" t="s">
        <v>46</v>
      </c>
      <c r="C13" s="276">
        <v>19.20538999</v>
      </c>
      <c r="D13" s="277">
        <v>44.583990069999999</v>
      </c>
      <c r="E13" s="276">
        <v>530.07987807999996</v>
      </c>
      <c r="F13" s="277">
        <v>1041.0873483800001</v>
      </c>
      <c r="G13" s="276">
        <v>0</v>
      </c>
      <c r="H13" s="277">
        <v>0</v>
      </c>
      <c r="I13" s="276">
        <v>472.19067816</v>
      </c>
      <c r="J13" s="277">
        <v>26.747159960000001</v>
      </c>
      <c r="K13" s="276">
        <v>235.44499002000001</v>
      </c>
      <c r="L13" s="277">
        <v>16663.745364989998</v>
      </c>
      <c r="M13" s="276">
        <v>228.13521811000001</v>
      </c>
      <c r="N13" s="277">
        <v>3074.2853467399996</v>
      </c>
      <c r="O13" s="276">
        <v>0.33400000000000002</v>
      </c>
      <c r="P13" s="277">
        <v>3.4700300000000002E-3</v>
      </c>
      <c r="Q13" s="276">
        <v>415.12548847000005</v>
      </c>
      <c r="R13" s="277">
        <v>22635.857830120021</v>
      </c>
      <c r="S13" s="277">
        <v>45386.826153120011</v>
      </c>
      <c r="T13" s="300"/>
      <c r="U13" s="300"/>
      <c r="V13" s="300"/>
      <c r="W13" s="300"/>
    </row>
    <row r="14" spans="1:23" ht="20.100000000000001" customHeight="1">
      <c r="A14" s="264" t="s">
        <v>6</v>
      </c>
      <c r="B14" s="146" t="s">
        <v>124</v>
      </c>
      <c r="C14" s="275">
        <v>1183.9875468800001</v>
      </c>
      <c r="D14" s="275">
        <v>420.27785181999997</v>
      </c>
      <c r="E14" s="275">
        <v>686.93122423</v>
      </c>
      <c r="F14" s="275">
        <v>125.65753128999999</v>
      </c>
      <c r="G14" s="275">
        <v>228.29234463999998</v>
      </c>
      <c r="H14" s="275">
        <v>26.709460170000003</v>
      </c>
      <c r="I14" s="275">
        <v>140193.73337545001</v>
      </c>
      <c r="J14" s="275">
        <v>14857.02846075</v>
      </c>
      <c r="K14" s="275">
        <v>23265.083559899998</v>
      </c>
      <c r="L14" s="275">
        <v>767.75833311999997</v>
      </c>
      <c r="M14" s="275">
        <v>2598.9953658899999</v>
      </c>
      <c r="N14" s="275">
        <v>5837.6332224600001</v>
      </c>
      <c r="O14" s="275">
        <v>16.001582249999998</v>
      </c>
      <c r="P14" s="275">
        <v>14591.220135369998</v>
      </c>
      <c r="Q14" s="352">
        <v>83288.859948889993</v>
      </c>
      <c r="R14" s="275">
        <v>18825.254977629884</v>
      </c>
      <c r="S14" s="275">
        <v>306913.4249207399</v>
      </c>
      <c r="T14" s="300"/>
      <c r="U14" s="300"/>
      <c r="V14" s="300"/>
      <c r="W14" s="300"/>
    </row>
    <row r="15" spans="1:23" ht="20.100000000000001" customHeight="1">
      <c r="A15" s="264" t="s">
        <v>45</v>
      </c>
      <c r="B15" s="147" t="s">
        <v>219</v>
      </c>
      <c r="C15" s="276">
        <v>2177.8735193100001</v>
      </c>
      <c r="D15" s="277">
        <v>3129.0503124499996</v>
      </c>
      <c r="E15" s="276">
        <v>1430.7743700799999</v>
      </c>
      <c r="F15" s="277">
        <v>32.451718140000004</v>
      </c>
      <c r="G15" s="276">
        <v>252.26544543</v>
      </c>
      <c r="H15" s="277">
        <v>0</v>
      </c>
      <c r="I15" s="276">
        <v>18282.574988550001</v>
      </c>
      <c r="J15" s="277">
        <v>454.65798100000001</v>
      </c>
      <c r="K15" s="276">
        <v>36209.851467699998</v>
      </c>
      <c r="L15" s="277">
        <v>6380.2095436400004</v>
      </c>
      <c r="M15" s="277">
        <v>4166.9069617100004</v>
      </c>
      <c r="N15" s="276">
        <v>3939.1716044699997</v>
      </c>
      <c r="O15" s="277">
        <v>68.397552959999999</v>
      </c>
      <c r="P15" s="277">
        <v>292879.21033024997</v>
      </c>
      <c r="Q15" s="276">
        <v>60475.65503496</v>
      </c>
      <c r="R15" s="277">
        <v>89374.867170679849</v>
      </c>
      <c r="S15" s="277">
        <v>519253.91800132982</v>
      </c>
      <c r="T15" s="300"/>
      <c r="U15" s="300"/>
      <c r="V15" s="300"/>
      <c r="W15" s="300"/>
    </row>
    <row r="16" spans="1:23" ht="20.100000000000001" customHeight="1">
      <c r="A16" s="264" t="s">
        <v>44</v>
      </c>
      <c r="B16" s="146" t="s">
        <v>181</v>
      </c>
      <c r="C16" s="275">
        <v>243.41261342000001</v>
      </c>
      <c r="D16" s="275">
        <v>1140.2466375199999</v>
      </c>
      <c r="E16" s="275">
        <v>478.32415574000004</v>
      </c>
      <c r="F16" s="275">
        <v>0.92800000000000005</v>
      </c>
      <c r="G16" s="275">
        <v>35.410267469999994</v>
      </c>
      <c r="H16" s="275">
        <v>0</v>
      </c>
      <c r="I16" s="275">
        <v>9908.9154476500007</v>
      </c>
      <c r="J16" s="275">
        <v>308.11421418999998</v>
      </c>
      <c r="K16" s="275">
        <v>24364.009377969996</v>
      </c>
      <c r="L16" s="275">
        <v>23865.00448281</v>
      </c>
      <c r="M16" s="275">
        <v>13200.09666395</v>
      </c>
      <c r="N16" s="275">
        <v>10805.599277400002</v>
      </c>
      <c r="O16" s="275">
        <v>80.721054379999998</v>
      </c>
      <c r="P16" s="275">
        <v>10259.74915236</v>
      </c>
      <c r="Q16" s="352">
        <v>62929.589752139997</v>
      </c>
      <c r="R16" s="275">
        <v>48687.689715250031</v>
      </c>
      <c r="S16" s="275">
        <v>206307.81081225001</v>
      </c>
      <c r="T16" s="300"/>
      <c r="U16" s="300"/>
      <c r="V16" s="300"/>
      <c r="W16" s="300"/>
    </row>
    <row r="17" spans="1:23" ht="20.100000000000001" customHeight="1">
      <c r="A17" s="264" t="s">
        <v>56</v>
      </c>
      <c r="B17" s="147" t="s">
        <v>75</v>
      </c>
      <c r="C17" s="276">
        <v>3.2450000099999996</v>
      </c>
      <c r="D17" s="277">
        <v>71.632000290000008</v>
      </c>
      <c r="E17" s="276">
        <v>11.71700002</v>
      </c>
      <c r="F17" s="277">
        <v>152.52099873</v>
      </c>
      <c r="G17" s="276">
        <v>9.4000029999999998E-2</v>
      </c>
      <c r="H17" s="277">
        <v>0</v>
      </c>
      <c r="I17" s="276">
        <v>17.186000019999998</v>
      </c>
      <c r="J17" s="277">
        <v>44.08500008</v>
      </c>
      <c r="K17" s="276">
        <v>418.05500108000001</v>
      </c>
      <c r="L17" s="277">
        <v>600.24300154999992</v>
      </c>
      <c r="M17" s="276">
        <v>144.80300027999999</v>
      </c>
      <c r="N17" s="277">
        <v>1.0999999999999999E-2</v>
      </c>
      <c r="O17" s="276">
        <v>6.4570000399999996</v>
      </c>
      <c r="P17" s="277">
        <v>27926.268442870001</v>
      </c>
      <c r="Q17" s="276">
        <v>27.364000109999999</v>
      </c>
      <c r="R17" s="277">
        <v>16253.997096276036</v>
      </c>
      <c r="S17" s="277">
        <v>45677.678541386034</v>
      </c>
      <c r="T17" s="300"/>
      <c r="U17" s="300"/>
      <c r="V17" s="300"/>
      <c r="W17" s="300"/>
    </row>
    <row r="18" spans="1:23" ht="20.100000000000001" customHeight="1">
      <c r="A18" s="11" t="s">
        <v>80</v>
      </c>
      <c r="B18" s="278" t="s">
        <v>18</v>
      </c>
      <c r="C18" s="279">
        <v>324595.11912873987</v>
      </c>
      <c r="D18" s="279">
        <v>397337.11299087986</v>
      </c>
      <c r="E18" s="279">
        <v>186683.72541413998</v>
      </c>
      <c r="F18" s="279">
        <v>961592.45334095997</v>
      </c>
      <c r="G18" s="279">
        <v>158809.43203522998</v>
      </c>
      <c r="H18" s="279">
        <v>11066.220571559999</v>
      </c>
      <c r="I18" s="279">
        <v>737395.4276898402</v>
      </c>
      <c r="J18" s="279">
        <v>154736.68072753999</v>
      </c>
      <c r="K18" s="279">
        <v>944649.77889771003</v>
      </c>
      <c r="L18" s="279">
        <v>462430.91912295</v>
      </c>
      <c r="M18" s="279">
        <v>311695.24898867996</v>
      </c>
      <c r="N18" s="279">
        <v>294465.05906412995</v>
      </c>
      <c r="O18" s="279">
        <v>579300.45378794998</v>
      </c>
      <c r="P18" s="279">
        <v>434001.73714768002</v>
      </c>
      <c r="Q18" s="279">
        <v>643597.38684775995</v>
      </c>
      <c r="R18" s="279">
        <v>272245.52117815538</v>
      </c>
      <c r="S18" s="427">
        <v>6874602.2769339047</v>
      </c>
      <c r="T18" s="300"/>
      <c r="U18" s="300"/>
      <c r="V18" s="300"/>
      <c r="W18" s="300"/>
    </row>
    <row r="19" spans="1:23" ht="13.5" customHeight="1">
      <c r="B19" s="144"/>
      <c r="C19" s="144"/>
      <c r="D19" s="144"/>
      <c r="E19" s="144"/>
      <c r="F19" s="144"/>
      <c r="G19" s="144"/>
      <c r="H19" s="144"/>
      <c r="I19" s="144"/>
      <c r="J19" s="144"/>
      <c r="K19" s="144"/>
      <c r="L19" s="144"/>
      <c r="M19" s="144"/>
      <c r="N19" s="144"/>
      <c r="O19" s="144"/>
      <c r="P19" s="144"/>
      <c r="Q19" s="144"/>
      <c r="R19" s="144"/>
      <c r="S19" s="144"/>
    </row>
    <row r="20" spans="1:23">
      <c r="B20" s="180" t="s">
        <v>117</v>
      </c>
    </row>
    <row r="21" spans="1:23" ht="18.75">
      <c r="S21" s="327" t="s">
        <v>343</v>
      </c>
    </row>
    <row r="22" spans="1:23" ht="49.5" customHeight="1">
      <c r="B22" s="195" t="s">
        <v>201</v>
      </c>
      <c r="C22" s="196" t="s">
        <v>202</v>
      </c>
      <c r="D22" s="196" t="s">
        <v>203</v>
      </c>
      <c r="E22" s="274" t="s">
        <v>204</v>
      </c>
      <c r="F22" s="274" t="s">
        <v>205</v>
      </c>
      <c r="G22" s="274" t="s">
        <v>206</v>
      </c>
      <c r="H22" s="274" t="s">
        <v>12</v>
      </c>
      <c r="I22" s="274" t="s">
        <v>207</v>
      </c>
      <c r="J22" s="274" t="s">
        <v>13</v>
      </c>
      <c r="K22" s="274" t="s">
        <v>208</v>
      </c>
      <c r="L22" s="274" t="s">
        <v>209</v>
      </c>
      <c r="M22" s="274" t="s">
        <v>210</v>
      </c>
      <c r="N22" s="274" t="s">
        <v>211</v>
      </c>
      <c r="O22" s="274" t="s">
        <v>212</v>
      </c>
      <c r="P22" s="274" t="s">
        <v>213</v>
      </c>
      <c r="Q22" s="274" t="s">
        <v>283</v>
      </c>
      <c r="R22" s="196" t="s">
        <v>214</v>
      </c>
      <c r="S22" s="197" t="s">
        <v>215</v>
      </c>
    </row>
    <row r="23" spans="1:23" ht="20.100000000000001" customHeight="1">
      <c r="A23" s="264" t="s">
        <v>1</v>
      </c>
      <c r="B23" s="146" t="s">
        <v>216</v>
      </c>
      <c r="C23" s="275">
        <v>161874.09122876998</v>
      </c>
      <c r="D23" s="275">
        <v>207439.897023</v>
      </c>
      <c r="E23" s="275">
        <v>159383.03904123002</v>
      </c>
      <c r="F23" s="275">
        <v>31336.733088059998</v>
      </c>
      <c r="G23" s="275">
        <v>57452.524442319998</v>
      </c>
      <c r="H23" s="275">
        <v>9226.5307793000011</v>
      </c>
      <c r="I23" s="275">
        <v>294028.73658431001</v>
      </c>
      <c r="J23" s="275">
        <v>94055.239654100005</v>
      </c>
      <c r="K23" s="275">
        <v>152832.19523667995</v>
      </c>
      <c r="L23" s="275">
        <v>287017.63565786002</v>
      </c>
      <c r="M23" s="275">
        <v>244535.62280027993</v>
      </c>
      <c r="N23" s="275">
        <v>48865.603460930011</v>
      </c>
      <c r="O23" s="275">
        <v>355041.07065647002</v>
      </c>
      <c r="P23" s="275">
        <v>4188.6184977299999</v>
      </c>
      <c r="Q23" s="275">
        <v>49132.857622799995</v>
      </c>
      <c r="R23" s="275">
        <v>16449.770320650565</v>
      </c>
      <c r="S23" s="372">
        <v>2172860.1660944903</v>
      </c>
    </row>
    <row r="24" spans="1:23" ht="20.100000000000001" customHeight="1">
      <c r="A24" s="264" t="s">
        <v>2</v>
      </c>
      <c r="B24" s="147" t="s">
        <v>120</v>
      </c>
      <c r="C24" s="276">
        <v>81303.349859980008</v>
      </c>
      <c r="D24" s="277">
        <v>40355.822185689998</v>
      </c>
      <c r="E24" s="276">
        <v>22557.352774660001</v>
      </c>
      <c r="F24" s="277">
        <v>313.63529923999999</v>
      </c>
      <c r="G24" s="276">
        <v>1098.99236621</v>
      </c>
      <c r="H24" s="277">
        <v>31.688623570000001</v>
      </c>
      <c r="I24" s="276">
        <v>6842.2042686600007</v>
      </c>
      <c r="J24" s="277">
        <v>946.56383754000001</v>
      </c>
      <c r="K24" s="276">
        <v>160518.66960444002</v>
      </c>
      <c r="L24" s="277">
        <v>35769.084877479996</v>
      </c>
      <c r="M24" s="276">
        <v>24085.213214859999</v>
      </c>
      <c r="N24" s="277">
        <v>69024.275000720008</v>
      </c>
      <c r="O24" s="276">
        <v>4212.3203150200006</v>
      </c>
      <c r="P24" s="277">
        <v>1326.3075239100001</v>
      </c>
      <c r="Q24" s="276">
        <v>108193.47169045001</v>
      </c>
      <c r="R24" s="277">
        <v>10523.209150840388</v>
      </c>
      <c r="S24" s="373">
        <v>567102.16059327044</v>
      </c>
    </row>
    <row r="25" spans="1:23" ht="20.100000000000001" customHeight="1">
      <c r="A25" s="264" t="s">
        <v>7</v>
      </c>
      <c r="B25" s="146" t="s">
        <v>217</v>
      </c>
      <c r="C25" s="275">
        <v>68828.003976980006</v>
      </c>
      <c r="D25" s="275">
        <v>128045.10275553</v>
      </c>
      <c r="E25" s="275">
        <v>4273.5022976999999</v>
      </c>
      <c r="F25" s="275">
        <v>4387.1248354600002</v>
      </c>
      <c r="G25" s="275">
        <v>10136.32683778</v>
      </c>
      <c r="H25" s="275">
        <v>319.13563289999996</v>
      </c>
      <c r="I25" s="275">
        <v>138820.18001854999</v>
      </c>
      <c r="J25" s="275">
        <v>4397.7548931700003</v>
      </c>
      <c r="K25" s="275">
        <v>491129.0743633809</v>
      </c>
      <c r="L25" s="275">
        <v>62740.250018320003</v>
      </c>
      <c r="M25" s="275">
        <v>28429.570230750003</v>
      </c>
      <c r="N25" s="275">
        <v>96698.168369679988</v>
      </c>
      <c r="O25" s="275">
        <v>19608.738363779998</v>
      </c>
      <c r="P25" s="275">
        <v>80316.472085129994</v>
      </c>
      <c r="Q25" s="275">
        <v>206559.96984537999</v>
      </c>
      <c r="R25" s="275">
        <v>35270.930485310004</v>
      </c>
      <c r="S25" s="372">
        <v>1379960.3050098009</v>
      </c>
    </row>
    <row r="26" spans="1:23" ht="20.100000000000001" customHeight="1">
      <c r="A26" s="264" t="s">
        <v>3</v>
      </c>
      <c r="B26" s="147" t="s">
        <v>218</v>
      </c>
      <c r="C26" s="276">
        <v>3.0000000000000001E-5</v>
      </c>
      <c r="D26" s="277">
        <v>0.67898999000000004</v>
      </c>
      <c r="E26" s="276">
        <v>0</v>
      </c>
      <c r="F26" s="277">
        <v>4.8962800499999997</v>
      </c>
      <c r="G26" s="276">
        <v>402.42165968</v>
      </c>
      <c r="H26" s="277">
        <v>0</v>
      </c>
      <c r="I26" s="276">
        <v>1340.3670500399999</v>
      </c>
      <c r="J26" s="277">
        <v>335.08375969999997</v>
      </c>
      <c r="K26" s="276">
        <v>1738.1066555499999</v>
      </c>
      <c r="L26" s="277">
        <v>1506.1363019200001</v>
      </c>
      <c r="M26" s="276">
        <v>559.77334378</v>
      </c>
      <c r="N26" s="277">
        <v>670.28778396000007</v>
      </c>
      <c r="O26" s="276">
        <v>6.4473899299999999</v>
      </c>
      <c r="P26" s="277">
        <v>0.18260000000000001</v>
      </c>
      <c r="Q26" s="276">
        <v>238.34302211000002</v>
      </c>
      <c r="R26" s="277">
        <v>1.6904380999999999</v>
      </c>
      <c r="S26" s="373">
        <v>6804.4153048099997</v>
      </c>
    </row>
    <row r="27" spans="1:23" ht="20.100000000000001" customHeight="1">
      <c r="A27" s="264" t="s">
        <v>4</v>
      </c>
      <c r="B27" s="146" t="s">
        <v>123</v>
      </c>
      <c r="C27" s="275">
        <v>0</v>
      </c>
      <c r="D27" s="275">
        <v>0</v>
      </c>
      <c r="E27" s="275">
        <v>0</v>
      </c>
      <c r="F27" s="275">
        <v>908672.24725623999</v>
      </c>
      <c r="G27" s="275">
        <v>52988.716348440008</v>
      </c>
      <c r="H27" s="275">
        <v>0</v>
      </c>
      <c r="I27" s="275">
        <v>0</v>
      </c>
      <c r="J27" s="275">
        <v>0</v>
      </c>
      <c r="K27" s="275">
        <v>3.2013101099999997</v>
      </c>
      <c r="L27" s="275">
        <v>13.75499975</v>
      </c>
      <c r="M27" s="275">
        <v>749.09350840000002</v>
      </c>
      <c r="N27" s="275">
        <v>0</v>
      </c>
      <c r="O27" s="275">
        <v>0</v>
      </c>
      <c r="P27" s="275">
        <v>0</v>
      </c>
      <c r="Q27" s="275">
        <v>18272.839434729998</v>
      </c>
      <c r="R27" s="275">
        <v>1.2831912301280066</v>
      </c>
      <c r="S27" s="372">
        <v>980701.1360489002</v>
      </c>
    </row>
    <row r="28" spans="1:23" ht="20.100000000000001" customHeight="1">
      <c r="A28" s="264" t="s">
        <v>43</v>
      </c>
      <c r="B28" s="147" t="s">
        <v>46</v>
      </c>
      <c r="C28" s="276">
        <v>1.00623</v>
      </c>
      <c r="D28" s="277">
        <v>12.684249900000001</v>
      </c>
      <c r="E28" s="276">
        <v>98.479029389999994</v>
      </c>
      <c r="F28" s="277">
        <v>192.70199893</v>
      </c>
      <c r="G28" s="276">
        <v>0</v>
      </c>
      <c r="H28" s="277">
        <v>0</v>
      </c>
      <c r="I28" s="276">
        <v>397.53756282000001</v>
      </c>
      <c r="J28" s="277">
        <v>38.714889769999999</v>
      </c>
      <c r="K28" s="276">
        <v>118.45803925999999</v>
      </c>
      <c r="L28" s="277">
        <v>12878.553943700001</v>
      </c>
      <c r="M28" s="276">
        <v>234.99847851999999</v>
      </c>
      <c r="N28" s="277">
        <v>0</v>
      </c>
      <c r="O28" s="276">
        <v>0.49212001</v>
      </c>
      <c r="P28" s="277">
        <v>1E-4</v>
      </c>
      <c r="Q28" s="276">
        <v>1.37991003</v>
      </c>
      <c r="R28" s="277">
        <v>18403.361673460004</v>
      </c>
      <c r="S28" s="373">
        <v>32378.368225790004</v>
      </c>
    </row>
    <row r="29" spans="1:23" ht="20.100000000000001" customHeight="1">
      <c r="A29" s="264" t="s">
        <v>6</v>
      </c>
      <c r="B29" s="146" t="s">
        <v>124</v>
      </c>
      <c r="C29" s="275">
        <v>1020.81155853</v>
      </c>
      <c r="D29" s="275">
        <v>406.00846779999995</v>
      </c>
      <c r="E29" s="275">
        <v>724.37998148999998</v>
      </c>
      <c r="F29" s="275">
        <v>81.1344493</v>
      </c>
      <c r="G29" s="275">
        <v>275.15155302999995</v>
      </c>
      <c r="H29" s="275">
        <v>1.46939989</v>
      </c>
      <c r="I29" s="275">
        <v>47301.706031009999</v>
      </c>
      <c r="J29" s="275">
        <v>16564.404196130003</v>
      </c>
      <c r="K29" s="275">
        <v>16622.554725770002</v>
      </c>
      <c r="L29" s="275">
        <v>1116.6623372500001</v>
      </c>
      <c r="M29" s="275">
        <v>1210.1450041999999</v>
      </c>
      <c r="N29" s="275">
        <v>5405.6950431900004</v>
      </c>
      <c r="O29" s="275">
        <v>16.540401550000002</v>
      </c>
      <c r="P29" s="275">
        <v>16914.698565220002</v>
      </c>
      <c r="Q29" s="275">
        <v>63283.581509229996</v>
      </c>
      <c r="R29" s="275">
        <v>7017.425993369975</v>
      </c>
      <c r="S29" s="372">
        <v>177962.36921695998</v>
      </c>
    </row>
    <row r="30" spans="1:23" ht="20.100000000000001" customHeight="1">
      <c r="A30" s="264" t="s">
        <v>45</v>
      </c>
      <c r="B30" s="147" t="s">
        <v>219</v>
      </c>
      <c r="C30" s="276">
        <v>3105.8692267699998</v>
      </c>
      <c r="D30" s="277">
        <v>3713.8149540300001</v>
      </c>
      <c r="E30" s="276">
        <v>1623.6908444600001</v>
      </c>
      <c r="F30" s="277">
        <v>0.32989035999999999</v>
      </c>
      <c r="G30" s="276">
        <v>139.47067143000001</v>
      </c>
      <c r="H30" s="277">
        <v>0</v>
      </c>
      <c r="I30" s="276">
        <v>12696.23745287</v>
      </c>
      <c r="J30" s="277">
        <v>546.81585137000002</v>
      </c>
      <c r="K30" s="276">
        <v>36939.939489660006</v>
      </c>
      <c r="L30" s="277">
        <v>5836.9863174799993</v>
      </c>
      <c r="M30" s="276">
        <v>1695.9490604300001</v>
      </c>
      <c r="N30" s="277">
        <v>6303.4139428799999</v>
      </c>
      <c r="O30" s="276">
        <v>279.45060248999999</v>
      </c>
      <c r="P30" s="277">
        <v>176349.68320104998</v>
      </c>
      <c r="Q30" s="276">
        <v>46275.34054238</v>
      </c>
      <c r="R30" s="277">
        <v>64040.346587750319</v>
      </c>
      <c r="S30" s="373">
        <v>359547.3386354103</v>
      </c>
    </row>
    <row r="31" spans="1:23" ht="20.100000000000001" customHeight="1">
      <c r="A31" s="264" t="s">
        <v>44</v>
      </c>
      <c r="B31" s="146" t="s">
        <v>181</v>
      </c>
      <c r="C31" s="275">
        <v>351.57421798000001</v>
      </c>
      <c r="D31" s="275">
        <v>1236.1049768299999</v>
      </c>
      <c r="E31" s="275">
        <v>521.97639981999998</v>
      </c>
      <c r="F31" s="275">
        <v>2.1000000000000001E-2</v>
      </c>
      <c r="G31" s="275">
        <v>32.644315709999994</v>
      </c>
      <c r="H31" s="275">
        <v>0</v>
      </c>
      <c r="I31" s="275">
        <v>11345.587084610001</v>
      </c>
      <c r="J31" s="275">
        <v>678.82632616000012</v>
      </c>
      <c r="K31" s="275">
        <v>27256.644343979999</v>
      </c>
      <c r="L31" s="275">
        <v>15554.489887080003</v>
      </c>
      <c r="M31" s="275">
        <v>6765.3228713199996</v>
      </c>
      <c r="N31" s="275">
        <v>6907.3465563499994</v>
      </c>
      <c r="O31" s="275">
        <v>85.405993629999998</v>
      </c>
      <c r="P31" s="275">
        <v>12187.177442779999</v>
      </c>
      <c r="Q31" s="275">
        <v>42662.384683240001</v>
      </c>
      <c r="R31" s="275">
        <v>37021.882862539962</v>
      </c>
      <c r="S31" s="372">
        <v>162607.38896202997</v>
      </c>
    </row>
    <row r="32" spans="1:23" ht="20.100000000000001" customHeight="1">
      <c r="A32" s="264" t="s">
        <v>56</v>
      </c>
      <c r="B32" s="147" t="s">
        <v>75</v>
      </c>
      <c r="C32" s="276">
        <v>1.08200001</v>
      </c>
      <c r="D32" s="277">
        <v>23.182000079999998</v>
      </c>
      <c r="E32" s="276">
        <v>9.6739999700000006</v>
      </c>
      <c r="F32" s="277">
        <v>0</v>
      </c>
      <c r="G32" s="276">
        <v>2.00001E-3</v>
      </c>
      <c r="H32" s="277">
        <v>0</v>
      </c>
      <c r="I32" s="276">
        <v>46.503999890000003</v>
      </c>
      <c r="J32" s="277">
        <v>106.04199998</v>
      </c>
      <c r="K32" s="276">
        <v>541.81599934999997</v>
      </c>
      <c r="L32" s="277">
        <v>797.49899926000001</v>
      </c>
      <c r="M32" s="276">
        <v>223.18799998</v>
      </c>
      <c r="N32" s="277">
        <v>2.00001E-3</v>
      </c>
      <c r="O32" s="276">
        <v>9.8280000399999992</v>
      </c>
      <c r="P32" s="277">
        <v>35958.432976800003</v>
      </c>
      <c r="Q32" s="276">
        <v>143.56600668000002</v>
      </c>
      <c r="R32" s="277">
        <v>17790.427351832746</v>
      </c>
      <c r="S32" s="373">
        <v>55651.245333892744</v>
      </c>
    </row>
    <row r="33" spans="1:19" ht="20.100000000000001" customHeight="1">
      <c r="A33" s="11" t="s">
        <v>80</v>
      </c>
      <c r="B33" s="278" t="s">
        <v>18</v>
      </c>
      <c r="C33" s="279">
        <v>316485.78832902003</v>
      </c>
      <c r="D33" s="279">
        <v>381233.29560284992</v>
      </c>
      <c r="E33" s="279">
        <v>189192.09436872005</v>
      </c>
      <c r="F33" s="279">
        <v>944988.82409763988</v>
      </c>
      <c r="G33" s="279">
        <v>122526.25019460999</v>
      </c>
      <c r="H33" s="279">
        <v>9578.8244356600007</v>
      </c>
      <c r="I33" s="279">
        <v>512819.06005276006</v>
      </c>
      <c r="J33" s="279">
        <v>117669.44540792002</v>
      </c>
      <c r="K33" s="279">
        <v>887700.65976818092</v>
      </c>
      <c r="L33" s="279">
        <v>423231.05334009998</v>
      </c>
      <c r="M33" s="279">
        <v>308488.87651252002</v>
      </c>
      <c r="N33" s="279">
        <v>233874.79215771999</v>
      </c>
      <c r="O33" s="279">
        <v>379260.2938429201</v>
      </c>
      <c r="P33" s="279">
        <v>327241.57299262</v>
      </c>
      <c r="Q33" s="279">
        <v>534763.73426703003</v>
      </c>
      <c r="R33" s="279">
        <v>206520.3280550841</v>
      </c>
      <c r="S33" s="280">
        <v>5895574.8934253538</v>
      </c>
    </row>
    <row r="35" spans="1:19">
      <c r="B35" s="375" t="s">
        <v>117</v>
      </c>
    </row>
    <row r="36" spans="1:19">
      <c r="B36" s="375" t="s">
        <v>317</v>
      </c>
    </row>
  </sheetData>
  <mergeCells count="2">
    <mergeCell ref="B2:S2"/>
    <mergeCell ref="B1:S1"/>
  </mergeCells>
  <conditionalFormatting sqref="R8:S17 C8:P17">
    <cfRule type="cellIs" dxfId="28" priority="15" operator="equal">
      <formula>0</formula>
    </cfRule>
  </conditionalFormatting>
  <conditionalFormatting sqref="C25:S25">
    <cfRule type="cellIs" dxfId="27" priority="8" operator="equal">
      <formula>0</formula>
    </cfRule>
  </conditionalFormatting>
  <conditionalFormatting sqref="C24:S24">
    <cfRule type="cellIs" dxfId="26" priority="7" operator="equal">
      <formula>0</formula>
    </cfRule>
  </conditionalFormatting>
  <conditionalFormatting sqref="C23:S23">
    <cfRule type="cellIs" dxfId="25" priority="6" operator="equal">
      <formula>0</formula>
    </cfRule>
  </conditionalFormatting>
  <conditionalFormatting sqref="C27:S27 C31:S31">
    <cfRule type="cellIs" dxfId="24" priority="5" operator="equal">
      <formula>0</formula>
    </cfRule>
  </conditionalFormatting>
  <conditionalFormatting sqref="C26:S26 C28:S28 C32:S32">
    <cfRule type="cellIs" dxfId="23" priority="4" operator="equal">
      <formula>0</formula>
    </cfRule>
  </conditionalFormatting>
  <conditionalFormatting sqref="C29:S29">
    <cfRule type="cellIs" dxfId="22" priority="3" operator="equal">
      <formula>0</formula>
    </cfRule>
  </conditionalFormatting>
  <conditionalFormatting sqref="C30:S30">
    <cfRule type="cellIs" dxfId="21" priority="2" operator="equal">
      <formula>0</formula>
    </cfRule>
  </conditionalFormatting>
  <conditionalFormatting sqref="Q8:Q17">
    <cfRule type="cellIs" dxfId="20" priority="1" operator="equal">
      <formula>0</formula>
    </cfRule>
  </conditionalFormatting>
  <hyperlinks>
    <hyperlink ref="S3" location="Índice!Area_de_impressao" display="Voltar ao índice" xr:uid="{00000000-0004-0000-15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Plan23">
    <pageSetUpPr fitToPage="1"/>
  </sheetPr>
  <dimension ref="A1:R50"/>
  <sheetViews>
    <sheetView showGridLines="0" zoomScale="80" zoomScaleNormal="80" zoomScaleSheetLayoutView="85" workbookViewId="0">
      <selection sqref="A1:R1"/>
    </sheetView>
  </sheetViews>
  <sheetFormatPr defaultColWidth="9.140625" defaultRowHeight="12.75"/>
  <cols>
    <col min="1" max="1" width="11.28515625" style="78" customWidth="1"/>
    <col min="2" max="3" width="25.7109375" style="78" customWidth="1"/>
    <col min="4" max="18" width="20.7109375" style="78" customWidth="1"/>
    <col min="19" max="16384" width="9.140625" style="78"/>
  </cols>
  <sheetData>
    <row r="1" spans="1:18" ht="20.100000000000001" customHeight="1">
      <c r="A1" s="461" t="s">
        <v>81</v>
      </c>
      <c r="B1" s="461"/>
      <c r="C1" s="461"/>
      <c r="D1" s="461"/>
      <c r="E1" s="461"/>
      <c r="F1" s="461"/>
      <c r="G1" s="461"/>
      <c r="H1" s="461"/>
      <c r="I1" s="461"/>
      <c r="J1" s="461"/>
      <c r="K1" s="461"/>
      <c r="L1" s="461"/>
      <c r="M1" s="461"/>
      <c r="N1" s="461"/>
      <c r="O1" s="461"/>
      <c r="P1" s="461"/>
      <c r="Q1" s="461"/>
      <c r="R1" s="461"/>
    </row>
    <row r="2" spans="1:18" ht="30" customHeight="1">
      <c r="A2" s="477" t="s">
        <v>220</v>
      </c>
      <c r="B2" s="478"/>
      <c r="C2" s="478"/>
      <c r="D2" s="478"/>
      <c r="E2" s="478"/>
      <c r="F2" s="478"/>
      <c r="G2" s="478"/>
      <c r="H2" s="478"/>
      <c r="I2" s="478"/>
      <c r="J2" s="478"/>
      <c r="K2" s="478"/>
      <c r="L2" s="478"/>
      <c r="M2" s="478"/>
      <c r="N2" s="478"/>
      <c r="O2" s="478"/>
      <c r="P2" s="478"/>
      <c r="Q2" s="478"/>
      <c r="R2" s="478"/>
    </row>
    <row r="3" spans="1:18" ht="39.950000000000003" customHeight="1">
      <c r="A3" s="148"/>
      <c r="B3" s="148"/>
      <c r="C3" s="148"/>
      <c r="D3" s="148"/>
      <c r="E3" s="148"/>
      <c r="F3" s="148"/>
      <c r="G3" s="148"/>
      <c r="H3" s="148"/>
      <c r="I3" s="148"/>
      <c r="J3" s="148"/>
      <c r="K3" s="148"/>
      <c r="L3" s="148"/>
      <c r="M3" s="148"/>
      <c r="N3" s="148"/>
      <c r="O3" s="118"/>
      <c r="P3" s="118"/>
      <c r="Q3" s="118"/>
      <c r="R3" s="261" t="s">
        <v>83</v>
      </c>
    </row>
    <row r="4" spans="1:18" ht="42" hidden="1" customHeight="1">
      <c r="A4" s="145"/>
      <c r="B4" s="145" t="s">
        <v>51</v>
      </c>
      <c r="C4" s="145" t="s">
        <v>52</v>
      </c>
      <c r="D4" s="145" t="s">
        <v>31</v>
      </c>
      <c r="E4" s="145" t="s">
        <v>32</v>
      </c>
      <c r="F4" s="145" t="s">
        <v>33</v>
      </c>
      <c r="G4" s="145" t="s">
        <v>34</v>
      </c>
      <c r="H4" s="145" t="s">
        <v>35</v>
      </c>
      <c r="I4" s="145" t="s">
        <v>36</v>
      </c>
      <c r="J4" s="145" t="s">
        <v>37</v>
      </c>
      <c r="K4" s="145" t="s">
        <v>38</v>
      </c>
      <c r="L4" s="145" t="s">
        <v>39</v>
      </c>
      <c r="M4" s="145" t="s">
        <v>5</v>
      </c>
      <c r="N4" s="145" t="s">
        <v>53</v>
      </c>
      <c r="O4" s="145" t="s">
        <v>2</v>
      </c>
      <c r="P4" s="145" t="s">
        <v>40</v>
      </c>
      <c r="Q4" s="150" t="s">
        <v>54</v>
      </c>
      <c r="R4" s="145"/>
    </row>
    <row r="5" spans="1:18" s="241" customFormat="1" ht="39.950000000000003" customHeight="1">
      <c r="A5" s="266" t="s">
        <v>200</v>
      </c>
      <c r="B5" s="238"/>
      <c r="C5" s="238"/>
      <c r="D5" s="238"/>
      <c r="E5" s="238"/>
      <c r="F5" s="238"/>
      <c r="G5" s="238"/>
      <c r="H5" s="238"/>
      <c r="I5" s="238"/>
      <c r="J5" s="238"/>
      <c r="K5" s="238"/>
      <c r="L5" s="238"/>
      <c r="M5" s="238"/>
      <c r="N5" s="239"/>
      <c r="O5" s="238"/>
      <c r="P5" s="238"/>
      <c r="Q5" s="240"/>
      <c r="R5" s="330" t="s">
        <v>337</v>
      </c>
    </row>
    <row r="6" spans="1:18" s="241" customFormat="1" ht="15" customHeight="1">
      <c r="A6" s="340"/>
      <c r="B6" s="238"/>
      <c r="C6" s="238"/>
      <c r="D6" s="238"/>
      <c r="E6" s="238"/>
      <c r="F6" s="238"/>
      <c r="G6" s="238"/>
      <c r="H6" s="238"/>
      <c r="I6" s="238"/>
      <c r="J6" s="238"/>
      <c r="K6" s="238"/>
      <c r="L6" s="238"/>
      <c r="M6" s="238"/>
      <c r="N6" s="239"/>
      <c r="O6" s="238"/>
      <c r="P6" s="238"/>
      <c r="Q6" s="240"/>
      <c r="R6" s="330"/>
    </row>
    <row r="7" spans="1:18" ht="69.75" customHeight="1">
      <c r="A7" s="328" t="s">
        <v>101</v>
      </c>
      <c r="B7" s="198" t="s">
        <v>221</v>
      </c>
      <c r="C7" s="198" t="s">
        <v>222</v>
      </c>
      <c r="D7" s="198" t="s">
        <v>223</v>
      </c>
      <c r="E7" s="198" t="s">
        <v>224</v>
      </c>
      <c r="F7" s="199" t="s">
        <v>225</v>
      </c>
      <c r="G7" s="199" t="s">
        <v>226</v>
      </c>
      <c r="H7" s="200" t="s">
        <v>227</v>
      </c>
      <c r="I7" s="201" t="s">
        <v>228</v>
      </c>
      <c r="J7" s="199" t="s">
        <v>229</v>
      </c>
      <c r="K7" s="201" t="s">
        <v>230</v>
      </c>
      <c r="L7" s="199" t="s">
        <v>231</v>
      </c>
      <c r="M7" s="201" t="s">
        <v>232</v>
      </c>
      <c r="N7" s="201" t="s">
        <v>233</v>
      </c>
      <c r="O7" s="202" t="s">
        <v>120</v>
      </c>
      <c r="P7" s="202" t="s">
        <v>234</v>
      </c>
      <c r="Q7" s="202" t="s">
        <v>235</v>
      </c>
      <c r="R7" s="203" t="s">
        <v>127</v>
      </c>
    </row>
    <row r="8" spans="1:18" s="80" customFormat="1" ht="15" customHeight="1">
      <c r="A8" s="329" t="s">
        <v>106</v>
      </c>
      <c r="B8" s="217">
        <v>84351.473999999987</v>
      </c>
      <c r="C8" s="217">
        <v>24339.013999999999</v>
      </c>
      <c r="D8" s="217">
        <v>524936.91699999978</v>
      </c>
      <c r="E8" s="217">
        <v>97538.403999999937</v>
      </c>
      <c r="F8" s="217">
        <v>882.06899999999996</v>
      </c>
      <c r="G8" s="217">
        <v>44233.686999999991</v>
      </c>
      <c r="H8" s="217">
        <v>0</v>
      </c>
      <c r="I8" s="217">
        <v>0</v>
      </c>
      <c r="J8" s="217">
        <v>0</v>
      </c>
      <c r="K8" s="217">
        <v>0</v>
      </c>
      <c r="L8" s="217">
        <v>0</v>
      </c>
      <c r="M8" s="217">
        <v>0</v>
      </c>
      <c r="N8" s="217">
        <v>32399.291000000012</v>
      </c>
      <c r="O8" s="217">
        <v>146141.61100000003</v>
      </c>
      <c r="P8" s="217">
        <v>0</v>
      </c>
      <c r="Q8" s="217">
        <v>2705.9240000000004</v>
      </c>
      <c r="R8" s="218">
        <v>957528.39099999983</v>
      </c>
    </row>
    <row r="9" spans="1:18" s="80" customFormat="1" ht="15" customHeight="1">
      <c r="A9" s="226" t="s">
        <v>107</v>
      </c>
      <c r="B9" s="117">
        <v>121396.71999999999</v>
      </c>
      <c r="C9" s="117">
        <v>42040.483</v>
      </c>
      <c r="D9" s="117">
        <v>565235.14599999972</v>
      </c>
      <c r="E9" s="117">
        <v>107628.23100000003</v>
      </c>
      <c r="F9" s="117">
        <v>791.12999999999988</v>
      </c>
      <c r="G9" s="117">
        <v>50087.336999999992</v>
      </c>
      <c r="H9" s="117">
        <v>0</v>
      </c>
      <c r="I9" s="117">
        <v>0</v>
      </c>
      <c r="J9" s="117">
        <v>0</v>
      </c>
      <c r="K9" s="117">
        <v>0</v>
      </c>
      <c r="L9" s="117">
        <v>0</v>
      </c>
      <c r="M9" s="117">
        <v>0</v>
      </c>
      <c r="N9" s="117">
        <v>50692.039000000004</v>
      </c>
      <c r="O9" s="117">
        <v>260886.95700000002</v>
      </c>
      <c r="P9" s="117">
        <v>0</v>
      </c>
      <c r="Q9" s="117">
        <v>2909.1480000000001</v>
      </c>
      <c r="R9" s="153">
        <v>1201667.1909999996</v>
      </c>
    </row>
    <row r="10" spans="1:18" s="80" customFormat="1" ht="15" customHeight="1">
      <c r="A10" s="226" t="s">
        <v>108</v>
      </c>
      <c r="B10" s="217">
        <v>190918.16076902003</v>
      </c>
      <c r="C10" s="217">
        <v>36702.092209999995</v>
      </c>
      <c r="D10" s="217">
        <v>494034.21667761996</v>
      </c>
      <c r="E10" s="217">
        <v>163219.26225893007</v>
      </c>
      <c r="F10" s="217">
        <v>3243.5845099999997</v>
      </c>
      <c r="G10" s="217">
        <v>52892.110657259997</v>
      </c>
      <c r="H10" s="217">
        <v>0</v>
      </c>
      <c r="I10" s="217">
        <v>0</v>
      </c>
      <c r="J10" s="217">
        <v>0</v>
      </c>
      <c r="K10" s="217">
        <v>0</v>
      </c>
      <c r="L10" s="217">
        <v>0</v>
      </c>
      <c r="M10" s="217">
        <v>0</v>
      </c>
      <c r="N10" s="217">
        <v>73092.590902700002</v>
      </c>
      <c r="O10" s="217">
        <v>172145.42741617002</v>
      </c>
      <c r="P10" s="217">
        <v>0</v>
      </c>
      <c r="Q10" s="217">
        <v>5376.1727218080996</v>
      </c>
      <c r="R10" s="218">
        <v>1191623.6181235083</v>
      </c>
    </row>
    <row r="11" spans="1:18" s="80" customFormat="1" ht="15" customHeight="1">
      <c r="A11" s="226" t="s">
        <v>109</v>
      </c>
      <c r="B11" s="117">
        <v>262899.26608070423</v>
      </c>
      <c r="C11" s="117">
        <v>26868.319374468403</v>
      </c>
      <c r="D11" s="117">
        <v>591345.38843109901</v>
      </c>
      <c r="E11" s="117">
        <v>165523.46558987696</v>
      </c>
      <c r="F11" s="117">
        <v>4046.5666383400003</v>
      </c>
      <c r="G11" s="117">
        <v>53934.029852424006</v>
      </c>
      <c r="H11" s="117">
        <v>0</v>
      </c>
      <c r="I11" s="117">
        <v>0</v>
      </c>
      <c r="J11" s="117">
        <v>0</v>
      </c>
      <c r="K11" s="117">
        <v>0</v>
      </c>
      <c r="L11" s="117">
        <v>0</v>
      </c>
      <c r="M11" s="117">
        <v>0</v>
      </c>
      <c r="N11" s="117">
        <v>87963.444500616708</v>
      </c>
      <c r="O11" s="117">
        <v>256653.62872255698</v>
      </c>
      <c r="P11" s="117">
        <v>0</v>
      </c>
      <c r="Q11" s="117">
        <v>5014.7127779451203</v>
      </c>
      <c r="R11" s="153">
        <v>1454248.8219680316</v>
      </c>
    </row>
    <row r="12" spans="1:18" s="80" customFormat="1" ht="15" customHeight="1">
      <c r="A12" s="226" t="s">
        <v>110</v>
      </c>
      <c r="B12" s="217">
        <v>296547.89673710009</v>
      </c>
      <c r="C12" s="217">
        <v>51649.65458908998</v>
      </c>
      <c r="D12" s="217">
        <v>678049.68052586727</v>
      </c>
      <c r="E12" s="217">
        <v>168764.88135678004</v>
      </c>
      <c r="F12" s="217">
        <v>941.03863371000011</v>
      </c>
      <c r="G12" s="217">
        <v>71002.784060229969</v>
      </c>
      <c r="H12" s="217">
        <v>34027.835180752008</v>
      </c>
      <c r="I12" s="217">
        <v>9027.4485268799999</v>
      </c>
      <c r="J12" s="217">
        <v>3061.4008564599999</v>
      </c>
      <c r="K12" s="217">
        <v>14500.931295059998</v>
      </c>
      <c r="L12" s="217">
        <v>25815.554580918008</v>
      </c>
      <c r="M12" s="217">
        <v>6444.5557929999995</v>
      </c>
      <c r="N12" s="217">
        <v>28910.859813036008</v>
      </c>
      <c r="O12" s="217">
        <v>305570.16732140997</v>
      </c>
      <c r="P12" s="217">
        <v>1931.7908059670008</v>
      </c>
      <c r="Q12" s="217">
        <v>2670.049742695091</v>
      </c>
      <c r="R12" s="218">
        <v>1698916.5298189556</v>
      </c>
    </row>
    <row r="13" spans="1:18" s="80" customFormat="1" ht="15" customHeight="1">
      <c r="A13" s="226" t="s">
        <v>111</v>
      </c>
      <c r="B13" s="117">
        <v>328972.51223976922</v>
      </c>
      <c r="C13" s="117">
        <v>48455.280350248853</v>
      </c>
      <c r="D13" s="117">
        <v>776166.18399136676</v>
      </c>
      <c r="E13" s="117">
        <v>164794.2331655458</v>
      </c>
      <c r="F13" s="117">
        <v>4862.8410451175223</v>
      </c>
      <c r="G13" s="117">
        <v>69919.981308819682</v>
      </c>
      <c r="H13" s="117">
        <v>43792.564255670448</v>
      </c>
      <c r="I13" s="117">
        <v>13930.147152114769</v>
      </c>
      <c r="J13" s="117">
        <v>3566.014643117614</v>
      </c>
      <c r="K13" s="117">
        <v>25011.818874467801</v>
      </c>
      <c r="L13" s="117">
        <v>123863.09994581803</v>
      </c>
      <c r="M13" s="117">
        <v>12986.504621361064</v>
      </c>
      <c r="N13" s="117">
        <v>24620.557863384136</v>
      </c>
      <c r="O13" s="117">
        <v>283483.69968181237</v>
      </c>
      <c r="P13" s="117">
        <v>-404.85958650550009</v>
      </c>
      <c r="Q13" s="117">
        <v>1792.3983471544998</v>
      </c>
      <c r="R13" s="153">
        <v>1925812.9778992631</v>
      </c>
    </row>
    <row r="14" spans="1:18" s="80" customFormat="1" ht="15" customHeight="1">
      <c r="A14" s="226" t="s">
        <v>112</v>
      </c>
      <c r="B14" s="217">
        <v>428014.0937565965</v>
      </c>
      <c r="C14" s="217">
        <v>40610.894964506697</v>
      </c>
      <c r="D14" s="217">
        <v>897440.91236798337</v>
      </c>
      <c r="E14" s="217">
        <v>120167.56393526502</v>
      </c>
      <c r="F14" s="217">
        <v>3478.3390403051781</v>
      </c>
      <c r="G14" s="217">
        <v>84625.21626158143</v>
      </c>
      <c r="H14" s="217">
        <v>40729.676311606745</v>
      </c>
      <c r="I14" s="217">
        <v>13900.875971940604</v>
      </c>
      <c r="J14" s="217">
        <v>3154.4472538705518</v>
      </c>
      <c r="K14" s="217">
        <v>38646.526545453024</v>
      </c>
      <c r="L14" s="217">
        <v>183232.22813860609</v>
      </c>
      <c r="M14" s="217">
        <v>36965.380205046349</v>
      </c>
      <c r="N14" s="217">
        <v>14188.270574117279</v>
      </c>
      <c r="O14" s="217">
        <v>314426.57313665684</v>
      </c>
      <c r="P14" s="217">
        <v>1862.4637468895</v>
      </c>
      <c r="Q14" s="217">
        <v>879.36731958516384</v>
      </c>
      <c r="R14" s="218">
        <v>2222322.8295300109</v>
      </c>
    </row>
    <row r="15" spans="1:18" s="80" customFormat="1" ht="15" customHeight="1">
      <c r="A15" s="226" t="s">
        <v>113</v>
      </c>
      <c r="B15" s="117">
        <v>537854.04577707825</v>
      </c>
      <c r="C15" s="117">
        <v>33418.870593621243</v>
      </c>
      <c r="D15" s="117">
        <v>868339.76567669457</v>
      </c>
      <c r="E15" s="117">
        <v>103352.3785548559</v>
      </c>
      <c r="F15" s="117">
        <v>5718.4292311937015</v>
      </c>
      <c r="G15" s="117">
        <v>88646.875246600481</v>
      </c>
      <c r="H15" s="117">
        <v>51502.785696724051</v>
      </c>
      <c r="I15" s="117">
        <v>14866.894936111219</v>
      </c>
      <c r="J15" s="117">
        <v>2689.6146387344047</v>
      </c>
      <c r="K15" s="117">
        <v>44887.086533104237</v>
      </c>
      <c r="L15" s="117">
        <v>213237.42500805997</v>
      </c>
      <c r="M15" s="117">
        <v>48704.459761304424</v>
      </c>
      <c r="N15" s="117">
        <v>17738.87150510124</v>
      </c>
      <c r="O15" s="117">
        <v>328251.85841630632</v>
      </c>
      <c r="P15" s="117">
        <v>1206.4625587176693</v>
      </c>
      <c r="Q15" s="117">
        <v>1645.2727788582306</v>
      </c>
      <c r="R15" s="153">
        <v>2362061.0969130658</v>
      </c>
    </row>
    <row r="16" spans="1:18" s="80" customFormat="1" ht="15" customHeight="1">
      <c r="A16" s="226" t="s">
        <v>114</v>
      </c>
      <c r="B16" s="217">
        <v>669493.93533892755</v>
      </c>
      <c r="C16" s="217">
        <v>39190.430926623165</v>
      </c>
      <c r="D16" s="217">
        <v>901117.0787190838</v>
      </c>
      <c r="E16" s="217">
        <v>81639.01167668344</v>
      </c>
      <c r="F16" s="217">
        <v>8449.9126353919601</v>
      </c>
      <c r="G16" s="217">
        <v>92243.453452748785</v>
      </c>
      <c r="H16" s="217">
        <v>42120.460889776055</v>
      </c>
      <c r="I16" s="217">
        <v>14948.405031496264</v>
      </c>
      <c r="J16" s="217">
        <v>2643.502411022152</v>
      </c>
      <c r="K16" s="217">
        <v>56777.075917450013</v>
      </c>
      <c r="L16" s="217">
        <v>272473.85732396872</v>
      </c>
      <c r="M16" s="217">
        <v>50663.445979762226</v>
      </c>
      <c r="N16" s="217">
        <v>22085.522162081808</v>
      </c>
      <c r="O16" s="217">
        <v>299901.67779225332</v>
      </c>
      <c r="P16" s="217">
        <v>1506.0328927946116</v>
      </c>
      <c r="Q16" s="217">
        <v>1693.6419928550013</v>
      </c>
      <c r="R16" s="218">
        <v>2556947.4451429187</v>
      </c>
    </row>
    <row r="17" spans="1:18" s="80" customFormat="1" ht="15" customHeight="1">
      <c r="A17" s="226" t="s">
        <v>115</v>
      </c>
      <c r="B17" s="117">
        <v>659008.96619994193</v>
      </c>
      <c r="C17" s="117">
        <v>37896.157790287143</v>
      </c>
      <c r="D17" s="117">
        <v>1164831.9346242656</v>
      </c>
      <c r="E17" s="117">
        <v>74781.557219688271</v>
      </c>
      <c r="F17" s="117">
        <v>800.94917833826571</v>
      </c>
      <c r="G17" s="117">
        <v>91085.842952205145</v>
      </c>
      <c r="H17" s="117">
        <v>43029.976302044437</v>
      </c>
      <c r="I17" s="117">
        <v>10980.943909238944</v>
      </c>
      <c r="J17" s="117">
        <v>1834.5369296797394</v>
      </c>
      <c r="K17" s="117">
        <v>61318.306740634122</v>
      </c>
      <c r="L17" s="117">
        <v>323078.80772347335</v>
      </c>
      <c r="M17" s="117">
        <v>45633.377713872505</v>
      </c>
      <c r="N17" s="117">
        <v>33415.516220313504</v>
      </c>
      <c r="O17" s="117">
        <v>237936.43591852556</v>
      </c>
      <c r="P17" s="117">
        <v>21364.610371797189</v>
      </c>
      <c r="Q17" s="117">
        <v>-4012.9398617868769</v>
      </c>
      <c r="R17" s="153">
        <v>2802984.9799325191</v>
      </c>
    </row>
    <row r="18" spans="1:18" s="80" customFormat="1" ht="15" customHeight="1">
      <c r="A18" s="226" t="s">
        <v>116</v>
      </c>
      <c r="B18" s="217">
        <v>773482.90668818739</v>
      </c>
      <c r="C18" s="217">
        <v>38539.680647638444</v>
      </c>
      <c r="D18" s="217">
        <v>1540511.3696834268</v>
      </c>
      <c r="E18" s="217">
        <v>67308.099509836262</v>
      </c>
      <c r="F18" s="217">
        <v>2173.205869932764</v>
      </c>
      <c r="G18" s="217">
        <v>86427.338224377425</v>
      </c>
      <c r="H18" s="217">
        <v>42266.39216098687</v>
      </c>
      <c r="I18" s="217">
        <v>6611.703765471213</v>
      </c>
      <c r="J18" s="217">
        <v>2037.9247886871945</v>
      </c>
      <c r="K18" s="217">
        <v>56148.161387628337</v>
      </c>
      <c r="L18" s="217">
        <v>306665.98930271383</v>
      </c>
      <c r="M18" s="217">
        <v>26967.900584859381</v>
      </c>
      <c r="N18" s="217">
        <v>41688.029612800339</v>
      </c>
      <c r="O18" s="217">
        <v>277537.51465618925</v>
      </c>
      <c r="P18" s="217">
        <v>-14827.756134688882</v>
      </c>
      <c r="Q18" s="217">
        <v>15692.126298225085</v>
      </c>
      <c r="R18" s="218">
        <v>3269230.5870462721</v>
      </c>
    </row>
    <row r="19" spans="1:18" s="80" customFormat="1" ht="15" customHeight="1">
      <c r="A19" s="226" t="s">
        <v>279</v>
      </c>
      <c r="B19" s="117">
        <v>871414.03524260351</v>
      </c>
      <c r="C19" s="117">
        <v>20661.118130003448</v>
      </c>
      <c r="D19" s="117">
        <v>1902771.4132304511</v>
      </c>
      <c r="E19" s="117">
        <v>61992.682525770353</v>
      </c>
      <c r="F19" s="117">
        <v>12046.421918205433</v>
      </c>
      <c r="G19" s="117">
        <v>116451.61558673353</v>
      </c>
      <c r="H19" s="117">
        <v>42935.574404221246</v>
      </c>
      <c r="I19" s="117">
        <v>2711.8663680962486</v>
      </c>
      <c r="J19" s="117">
        <v>2766.6272909372497</v>
      </c>
      <c r="K19" s="117">
        <v>55221.91557989284</v>
      </c>
      <c r="L19" s="117">
        <v>275529.89720738371</v>
      </c>
      <c r="M19" s="117">
        <v>30560.235487470811</v>
      </c>
      <c r="N19" s="117">
        <v>50821.070660842379</v>
      </c>
      <c r="O19" s="117">
        <v>337563.90872583975</v>
      </c>
      <c r="P19" s="117">
        <v>-18297.630406514061</v>
      </c>
      <c r="Q19" s="117">
        <v>10918.660424386062</v>
      </c>
      <c r="R19" s="153">
        <v>3776069.4123763228</v>
      </c>
    </row>
    <row r="20" spans="1:18" s="80" customFormat="1" ht="15" customHeight="1">
      <c r="A20" s="226" t="s">
        <v>280</v>
      </c>
      <c r="B20" s="217">
        <v>956390.51041925326</v>
      </c>
      <c r="C20" s="217">
        <v>9100.7933278850724</v>
      </c>
      <c r="D20" s="217">
        <v>2073453.9793810961</v>
      </c>
      <c r="E20" s="217">
        <v>69679.185657437425</v>
      </c>
      <c r="F20" s="217">
        <v>11742.988246832241</v>
      </c>
      <c r="G20" s="217">
        <v>151748.65619533122</v>
      </c>
      <c r="H20" s="217">
        <v>45480.457557769842</v>
      </c>
      <c r="I20" s="217">
        <v>1162.6862129310746</v>
      </c>
      <c r="J20" s="217">
        <v>4322.7886285737786</v>
      </c>
      <c r="K20" s="217">
        <v>49307.603013672786</v>
      </c>
      <c r="L20" s="217">
        <v>278110.55773399002</v>
      </c>
      <c r="M20" s="217">
        <v>25303.427982666497</v>
      </c>
      <c r="N20" s="217">
        <v>74948.973514403391</v>
      </c>
      <c r="O20" s="217">
        <v>430337.17130465829</v>
      </c>
      <c r="P20" s="217">
        <v>2501.5876953986899</v>
      </c>
      <c r="Q20" s="217">
        <v>-1712.5833187007888</v>
      </c>
      <c r="R20" s="218">
        <v>4181878.7835531994</v>
      </c>
    </row>
    <row r="21" spans="1:18" s="80" customFormat="1" ht="15" customHeight="1">
      <c r="A21" s="369" t="s">
        <v>281</v>
      </c>
      <c r="B21" s="393">
        <v>865665.25460977736</v>
      </c>
      <c r="C21" s="393">
        <v>14431.250832180001</v>
      </c>
      <c r="D21" s="393">
        <v>2332588.5469805482</v>
      </c>
      <c r="E21" s="393">
        <v>51337.882245218338</v>
      </c>
      <c r="F21" s="393">
        <v>13386.830829052968</v>
      </c>
      <c r="G21" s="393">
        <v>209400.7156303263</v>
      </c>
      <c r="H21" s="393">
        <v>84606.531047183991</v>
      </c>
      <c r="I21" s="393">
        <v>1076.0633478990401</v>
      </c>
      <c r="J21" s="393">
        <v>4937.3914453725101</v>
      </c>
      <c r="K21" s="393">
        <v>54498.582542409975</v>
      </c>
      <c r="L21" s="393">
        <v>312406.82761563</v>
      </c>
      <c r="M21" s="393">
        <v>31775.936324473303</v>
      </c>
      <c r="N21" s="393">
        <v>74729.097146032553</v>
      </c>
      <c r="O21" s="393">
        <v>657170.87447026116</v>
      </c>
      <c r="P21" s="393">
        <v>100.63218630056936</v>
      </c>
      <c r="Q21" s="393">
        <v>581.7853094048977</v>
      </c>
      <c r="R21" s="394">
        <v>4708694.2025620714</v>
      </c>
    </row>
    <row r="22" spans="1:18" s="80" customFormat="1" ht="15" customHeight="1">
      <c r="A22" s="226">
        <v>43831</v>
      </c>
      <c r="B22" s="217">
        <v>880303.28843750537</v>
      </c>
      <c r="C22" s="217">
        <v>15140.564797850002</v>
      </c>
      <c r="D22" s="217">
        <v>2334896.5990345012</v>
      </c>
      <c r="E22" s="217">
        <v>55016.415199076095</v>
      </c>
      <c r="F22" s="217">
        <v>13397.567756291264</v>
      </c>
      <c r="G22" s="217">
        <v>208422.24060596988</v>
      </c>
      <c r="H22" s="217">
        <v>79921.407989052503</v>
      </c>
      <c r="I22" s="217">
        <v>1120.3822103282378</v>
      </c>
      <c r="J22" s="217">
        <v>4866.6391329681883</v>
      </c>
      <c r="K22" s="217">
        <v>58294.053591429867</v>
      </c>
      <c r="L22" s="217">
        <v>310664.2157994429</v>
      </c>
      <c r="M22" s="217">
        <v>46429.957231456807</v>
      </c>
      <c r="N22" s="217">
        <v>81856.595337510429</v>
      </c>
      <c r="O22" s="217">
        <v>666292.61840363056</v>
      </c>
      <c r="P22" s="217">
        <v>10259.177201410292</v>
      </c>
      <c r="Q22" s="217">
        <v>-6170.4201556791631</v>
      </c>
      <c r="R22" s="218">
        <v>4760711.3025727458</v>
      </c>
    </row>
    <row r="23" spans="1:18" s="80" customFormat="1" ht="15" customHeight="1">
      <c r="A23" s="226" t="s">
        <v>308</v>
      </c>
      <c r="B23" s="117">
        <v>873824.34949527227</v>
      </c>
      <c r="C23" s="117">
        <v>15720.53421211875</v>
      </c>
      <c r="D23" s="117">
        <v>2352944.4582832139</v>
      </c>
      <c r="E23" s="117">
        <v>56496.012642639325</v>
      </c>
      <c r="F23" s="117">
        <v>13524.603069928382</v>
      </c>
      <c r="G23" s="117">
        <v>208793.04367879184</v>
      </c>
      <c r="H23" s="117">
        <v>72882.533031897183</v>
      </c>
      <c r="I23" s="117">
        <v>1170.7654981812886</v>
      </c>
      <c r="J23" s="117">
        <v>4798.0245874034526</v>
      </c>
      <c r="K23" s="117">
        <v>57974.095764263846</v>
      </c>
      <c r="L23" s="117">
        <v>299902.55413428083</v>
      </c>
      <c r="M23" s="117">
        <v>44122.379004268601</v>
      </c>
      <c r="N23" s="117">
        <v>83583.4180882418</v>
      </c>
      <c r="O23" s="117">
        <v>637494.56589185481</v>
      </c>
      <c r="P23" s="117">
        <v>17734.850548141341</v>
      </c>
      <c r="Q23" s="117">
        <v>-13004.363372640644</v>
      </c>
      <c r="R23" s="153">
        <v>4727961.8245578576</v>
      </c>
    </row>
    <row r="24" spans="1:18" s="80" customFormat="1" ht="15" customHeight="1">
      <c r="A24" s="226">
        <v>43891</v>
      </c>
      <c r="B24" s="217">
        <v>917660.71077027486</v>
      </c>
      <c r="C24" s="217">
        <v>15045.421120000001</v>
      </c>
      <c r="D24" s="217">
        <v>2249047.0663523618</v>
      </c>
      <c r="E24" s="217">
        <v>64698.902617935106</v>
      </c>
      <c r="F24" s="217">
        <v>13673.165332639506</v>
      </c>
      <c r="G24" s="217">
        <v>195954.35924975056</v>
      </c>
      <c r="H24" s="217">
        <v>71228.910943330455</v>
      </c>
      <c r="I24" s="217">
        <v>1159.5647253565762</v>
      </c>
      <c r="J24" s="217">
        <v>4650.1986420649419</v>
      </c>
      <c r="K24" s="217">
        <v>57643.970159810415</v>
      </c>
      <c r="L24" s="217">
        <v>286770.08096149826</v>
      </c>
      <c r="M24" s="217">
        <v>30632.462258315303</v>
      </c>
      <c r="N24" s="217">
        <v>76957.391023170188</v>
      </c>
      <c r="O24" s="217">
        <v>491446.53087117762</v>
      </c>
      <c r="P24" s="217">
        <v>42416.536692122529</v>
      </c>
      <c r="Q24" s="217">
        <v>-29737.708426712717</v>
      </c>
      <c r="R24" s="218">
        <v>4489247.5632930957</v>
      </c>
    </row>
    <row r="25" spans="1:18" s="80" customFormat="1" ht="15" customHeight="1">
      <c r="A25" s="226" t="s">
        <v>309</v>
      </c>
      <c r="B25" s="117">
        <v>891883.95462437579</v>
      </c>
      <c r="C25" s="117">
        <v>14995.747752829999</v>
      </c>
      <c r="D25" s="117">
        <v>2266188.603689651</v>
      </c>
      <c r="E25" s="117">
        <v>67946.086107672629</v>
      </c>
      <c r="F25" s="117">
        <v>14038.804426771883</v>
      </c>
      <c r="G25" s="117">
        <v>189338.38872774402</v>
      </c>
      <c r="H25" s="117">
        <v>66539.881914148762</v>
      </c>
      <c r="I25" s="117">
        <v>1832.8606903939183</v>
      </c>
      <c r="J25" s="117">
        <v>4640.1285626957406</v>
      </c>
      <c r="K25" s="117">
        <v>56925.375927296569</v>
      </c>
      <c r="L25" s="117">
        <v>265657.04990726546</v>
      </c>
      <c r="M25" s="117">
        <v>36575.620574631299</v>
      </c>
      <c r="N25" s="117">
        <v>81049.686814765242</v>
      </c>
      <c r="O25" s="117">
        <v>525052.82773222704</v>
      </c>
      <c r="P25" s="117">
        <v>34279.89971876757</v>
      </c>
      <c r="Q25" s="117">
        <v>-36452.080953157405</v>
      </c>
      <c r="R25" s="153">
        <v>4480492.8362180805</v>
      </c>
    </row>
    <row r="26" spans="1:18" s="80" customFormat="1" ht="15" customHeight="1">
      <c r="A26" s="226" t="s">
        <v>310</v>
      </c>
      <c r="B26" s="217">
        <v>897723.28782822052</v>
      </c>
      <c r="C26" s="217">
        <v>15161.258137195002</v>
      </c>
      <c r="D26" s="217">
        <v>2287124.9106692765</v>
      </c>
      <c r="E26" s="217">
        <v>70493.155538137114</v>
      </c>
      <c r="F26" s="217">
        <v>14029.139300532461</v>
      </c>
      <c r="G26" s="217">
        <v>188777.57754505507</v>
      </c>
      <c r="H26" s="217">
        <v>61660.684503807381</v>
      </c>
      <c r="I26" s="217">
        <v>3055.2477719732665</v>
      </c>
      <c r="J26" s="217">
        <v>4714.1945811903433</v>
      </c>
      <c r="K26" s="217">
        <v>55107.4314664837</v>
      </c>
      <c r="L26" s="217">
        <v>252879.87703209897</v>
      </c>
      <c r="M26" s="217">
        <v>47712.017578530525</v>
      </c>
      <c r="N26" s="217">
        <v>75640.733015593811</v>
      </c>
      <c r="O26" s="217">
        <v>559026.03448349785</v>
      </c>
      <c r="P26" s="217">
        <v>27780.016106470619</v>
      </c>
      <c r="Q26" s="217">
        <v>-32631.347456245185</v>
      </c>
      <c r="R26" s="218">
        <v>4528254.2181018172</v>
      </c>
    </row>
    <row r="27" spans="1:18" s="80" customFormat="1" ht="15" customHeight="1">
      <c r="A27" s="226" t="s">
        <v>311</v>
      </c>
      <c r="B27" s="117">
        <v>939388.97049271734</v>
      </c>
      <c r="C27" s="117">
        <v>14654.784759999999</v>
      </c>
      <c r="D27" s="117">
        <v>2331332.9090705002</v>
      </c>
      <c r="E27" s="117">
        <v>71060.085550713018</v>
      </c>
      <c r="F27" s="117">
        <v>13073.534913712745</v>
      </c>
      <c r="G27" s="117">
        <v>187723.74225521254</v>
      </c>
      <c r="H27" s="117">
        <v>54883.55920853994</v>
      </c>
      <c r="I27" s="117">
        <v>4050.4189767199596</v>
      </c>
      <c r="J27" s="117">
        <v>4682.1983242068845</v>
      </c>
      <c r="K27" s="117">
        <v>54315.862967070214</v>
      </c>
      <c r="L27" s="117">
        <v>242498.77469162122</v>
      </c>
      <c r="M27" s="117">
        <v>52319.326268810102</v>
      </c>
      <c r="N27" s="117">
        <v>70930.945994300433</v>
      </c>
      <c r="O27" s="117">
        <v>601579.32944578177</v>
      </c>
      <c r="P27" s="117">
        <v>24992.247464051088</v>
      </c>
      <c r="Q27" s="117">
        <v>-31429.729307161258</v>
      </c>
      <c r="R27" s="153">
        <v>4636056.9610767961</v>
      </c>
    </row>
    <row r="28" spans="1:18" s="80" customFormat="1" ht="15" customHeight="1">
      <c r="A28" s="226" t="s">
        <v>312</v>
      </c>
      <c r="B28" s="217">
        <v>969716.77702237421</v>
      </c>
      <c r="C28" s="217">
        <v>14438.62563771</v>
      </c>
      <c r="D28" s="217">
        <v>2396022.4037792822</v>
      </c>
      <c r="E28" s="217">
        <v>70364.825204270019</v>
      </c>
      <c r="F28" s="217">
        <v>13072.32344698994</v>
      </c>
      <c r="G28" s="217">
        <v>189480.83336247338</v>
      </c>
      <c r="H28" s="217">
        <v>49451.212614212993</v>
      </c>
      <c r="I28" s="217">
        <v>4414.0985506444276</v>
      </c>
      <c r="J28" s="217">
        <v>4650.5041799366509</v>
      </c>
      <c r="K28" s="217">
        <v>56857.105124275651</v>
      </c>
      <c r="L28" s="217">
        <v>235959.32936972391</v>
      </c>
      <c r="M28" s="217">
        <v>50671.06940499309</v>
      </c>
      <c r="N28" s="217">
        <v>76015.256847905446</v>
      </c>
      <c r="O28" s="217">
        <v>652896.55160412414</v>
      </c>
      <c r="P28" s="217">
        <v>19211.64520772684</v>
      </c>
      <c r="Q28" s="217">
        <v>-22031.577222162185</v>
      </c>
      <c r="R28" s="218">
        <v>4781190.9841344804</v>
      </c>
    </row>
    <row r="29" spans="1:18" s="80" customFormat="1" ht="15" customHeight="1">
      <c r="A29" s="226" t="s">
        <v>313</v>
      </c>
      <c r="B29" s="117">
        <v>1023716.8568369703</v>
      </c>
      <c r="C29" s="117">
        <v>14217.347892949998</v>
      </c>
      <c r="D29" s="117">
        <v>2402393.2246952164</v>
      </c>
      <c r="E29" s="117">
        <v>73009.223559753576</v>
      </c>
      <c r="F29" s="117">
        <v>12477.753004311546</v>
      </c>
      <c r="G29" s="117">
        <v>191055.95941736017</v>
      </c>
      <c r="H29" s="117">
        <v>44287.674451256775</v>
      </c>
      <c r="I29" s="117">
        <v>5130.0147860016741</v>
      </c>
      <c r="J29" s="117">
        <v>4693.0412248603134</v>
      </c>
      <c r="K29" s="117">
        <v>58018.242382505348</v>
      </c>
      <c r="L29" s="117">
        <v>228122.47373734022</v>
      </c>
      <c r="M29" s="117">
        <v>54364.1132105828</v>
      </c>
      <c r="N29" s="117">
        <v>82202.742817300459</v>
      </c>
      <c r="O29" s="117">
        <v>659284.71906988195</v>
      </c>
      <c r="P29" s="117">
        <v>24732.236253947391</v>
      </c>
      <c r="Q29" s="117">
        <v>-25673.985800882609</v>
      </c>
      <c r="R29" s="153">
        <v>4852031.637539356</v>
      </c>
    </row>
    <row r="30" spans="1:18" s="80" customFormat="1" ht="15" customHeight="1">
      <c r="A30" s="226" t="s">
        <v>319</v>
      </c>
      <c r="B30" s="217">
        <v>1048380.3983792606</v>
      </c>
      <c r="C30" s="217">
        <v>14374.306729999998</v>
      </c>
      <c r="D30" s="217">
        <v>2409004.5925731263</v>
      </c>
      <c r="E30" s="217">
        <v>73811.989043434776</v>
      </c>
      <c r="F30" s="217">
        <v>11045.527153809609</v>
      </c>
      <c r="G30" s="217">
        <v>190245.06357517472</v>
      </c>
      <c r="H30" s="217">
        <v>48209.345361326792</v>
      </c>
      <c r="I30" s="217">
        <v>6362.3698851496574</v>
      </c>
      <c r="J30" s="217">
        <v>3347.8892476384613</v>
      </c>
      <c r="K30" s="217">
        <v>58808.18032580115</v>
      </c>
      <c r="L30" s="217">
        <v>225157.22666641479</v>
      </c>
      <c r="M30" s="217">
        <v>57374.114580898604</v>
      </c>
      <c r="N30" s="217">
        <v>76991.560817958642</v>
      </c>
      <c r="O30" s="217">
        <v>641501.36242968682</v>
      </c>
      <c r="P30" s="217">
        <v>27865.468847000469</v>
      </c>
      <c r="Q30" s="217">
        <v>-27717.22029855692</v>
      </c>
      <c r="R30" s="218">
        <v>4864762.1753181238</v>
      </c>
    </row>
    <row r="31" spans="1:18" s="80" customFormat="1" ht="15" customHeight="1">
      <c r="A31" s="226" t="s">
        <v>320</v>
      </c>
      <c r="B31" s="117">
        <v>1018642.8150451813</v>
      </c>
      <c r="C31" s="117">
        <v>14492.104268300001</v>
      </c>
      <c r="D31" s="117">
        <v>2404145.4638961996</v>
      </c>
      <c r="E31" s="117">
        <v>74705.197014227466</v>
      </c>
      <c r="F31" s="117">
        <v>10286.559371483727</v>
      </c>
      <c r="G31" s="117">
        <v>189337.83352246549</v>
      </c>
      <c r="H31" s="117">
        <v>42943.026960408621</v>
      </c>
      <c r="I31" s="117">
        <v>7624.8973995219476</v>
      </c>
      <c r="J31" s="117">
        <v>3360.7075686124554</v>
      </c>
      <c r="K31" s="117">
        <v>58240.839562512854</v>
      </c>
      <c r="L31" s="117">
        <v>222551.47049205215</v>
      </c>
      <c r="M31" s="117">
        <v>54184.957757331205</v>
      </c>
      <c r="N31" s="117">
        <v>84576.452857760945</v>
      </c>
      <c r="O31" s="117">
        <v>642530.99948831857</v>
      </c>
      <c r="P31" s="117">
        <v>30020.653817071219</v>
      </c>
      <c r="Q31" s="117">
        <v>-32158.413938368707</v>
      </c>
      <c r="R31" s="153">
        <v>4825485.565083079</v>
      </c>
    </row>
    <row r="32" spans="1:18" s="80" customFormat="1" ht="15" customHeight="1">
      <c r="A32" s="226">
        <v>44136</v>
      </c>
      <c r="B32" s="217">
        <v>997876.98777844838</v>
      </c>
      <c r="C32" s="217">
        <v>14732.646805773327</v>
      </c>
      <c r="D32" s="217">
        <v>2440286.3081859727</v>
      </c>
      <c r="E32" s="217">
        <v>76301.294554792374</v>
      </c>
      <c r="F32" s="217">
        <v>10183.976350706944</v>
      </c>
      <c r="G32" s="217">
        <v>187779.1332449858</v>
      </c>
      <c r="H32" s="217">
        <v>37873.272191862437</v>
      </c>
      <c r="I32" s="217">
        <v>8502.8936283688363</v>
      </c>
      <c r="J32" s="217">
        <v>2972.3870367768291</v>
      </c>
      <c r="K32" s="217">
        <v>63928.008911078745</v>
      </c>
      <c r="L32" s="217">
        <v>217294.38031877775</v>
      </c>
      <c r="M32" s="217">
        <v>55372.534123220503</v>
      </c>
      <c r="N32" s="217">
        <v>83627.158491389666</v>
      </c>
      <c r="O32" s="217">
        <v>716372.92918081069</v>
      </c>
      <c r="P32" s="217">
        <v>21156.27991104636</v>
      </c>
      <c r="Q32" s="217">
        <v>-18486.224430769827</v>
      </c>
      <c r="R32" s="218">
        <v>4915773.9662832404</v>
      </c>
    </row>
    <row r="33" spans="1:18" s="80" customFormat="1" ht="15" customHeight="1">
      <c r="A33" s="337" t="s">
        <v>322</v>
      </c>
      <c r="B33" s="117">
        <v>919935.24994085729</v>
      </c>
      <c r="C33" s="117">
        <v>16411.012024629599</v>
      </c>
      <c r="D33" s="117">
        <v>2584339.0752529879</v>
      </c>
      <c r="E33" s="117">
        <v>75061.990952015491</v>
      </c>
      <c r="F33" s="117">
        <v>10004.07430812442</v>
      </c>
      <c r="G33" s="117">
        <v>188881.14150727176</v>
      </c>
      <c r="H33" s="117">
        <v>31145.675075618979</v>
      </c>
      <c r="I33" s="117">
        <v>9706.8699662555919</v>
      </c>
      <c r="J33" s="117">
        <v>3601.8225555655958</v>
      </c>
      <c r="K33" s="117">
        <v>65620.081843250169</v>
      </c>
      <c r="L33" s="117">
        <v>216841.91222185502</v>
      </c>
      <c r="M33" s="117">
        <v>55222.074429097898</v>
      </c>
      <c r="N33" s="117">
        <v>91594.029829480991</v>
      </c>
      <c r="O33" s="117">
        <v>759583.05116668227</v>
      </c>
      <c r="P33" s="117">
        <v>16902.843355013156</v>
      </c>
      <c r="Q33" s="117">
        <v>-11702.589761151412</v>
      </c>
      <c r="R33" s="153">
        <v>5033148.3146675546</v>
      </c>
    </row>
    <row r="34" spans="1:18" s="80" customFormat="1" ht="15" customHeight="1">
      <c r="A34" s="337">
        <v>44197</v>
      </c>
      <c r="B34" s="217">
        <v>943359.19215154438</v>
      </c>
      <c r="C34" s="217">
        <v>14197.034300490001</v>
      </c>
      <c r="D34" s="217">
        <v>2597737.403946775</v>
      </c>
      <c r="E34" s="217">
        <v>73542.981309185328</v>
      </c>
      <c r="F34" s="217">
        <v>9212.2440665186659</v>
      </c>
      <c r="G34" s="217">
        <v>188881.5044643601</v>
      </c>
      <c r="H34" s="217">
        <v>45220.846146559874</v>
      </c>
      <c r="I34" s="217">
        <v>9780.3194882235948</v>
      </c>
      <c r="J34" s="217">
        <v>3518.8440032288963</v>
      </c>
      <c r="K34" s="217">
        <v>68034.625759827177</v>
      </c>
      <c r="L34" s="217">
        <v>215663.5848218702</v>
      </c>
      <c r="M34" s="217">
        <v>57472.608764482109</v>
      </c>
      <c r="N34" s="217">
        <v>88562.588184944238</v>
      </c>
      <c r="O34" s="217">
        <v>723914.2839164841</v>
      </c>
      <c r="P34" s="217">
        <v>24283.580670451065</v>
      </c>
      <c r="Q34" s="217">
        <v>-19294.328255653196</v>
      </c>
      <c r="R34" s="218">
        <v>5044087.3137392914</v>
      </c>
    </row>
    <row r="35" spans="1:18" s="80" customFormat="1" ht="15" customHeight="1">
      <c r="A35" s="337" t="s">
        <v>326</v>
      </c>
      <c r="B35" s="117">
        <v>961299.63117033755</v>
      </c>
      <c r="C35" s="117">
        <v>14126.401851330873</v>
      </c>
      <c r="D35" s="117">
        <v>2608106.6319436501</v>
      </c>
      <c r="E35" s="117">
        <v>72590.99315529583</v>
      </c>
      <c r="F35" s="117">
        <v>9015.884100758738</v>
      </c>
      <c r="G35" s="117">
        <v>190270.9658806785</v>
      </c>
      <c r="H35" s="117">
        <v>40936.630854708135</v>
      </c>
      <c r="I35" s="117">
        <v>9922.6960064101204</v>
      </c>
      <c r="J35" s="117">
        <v>3639.1642922373517</v>
      </c>
      <c r="K35" s="117">
        <v>67960.437995236323</v>
      </c>
      <c r="L35" s="117">
        <v>212229.00438020786</v>
      </c>
      <c r="M35" s="117">
        <v>64170.523654292207</v>
      </c>
      <c r="N35" s="117">
        <v>97359.334327099583</v>
      </c>
      <c r="O35" s="117">
        <v>723512.13613334985</v>
      </c>
      <c r="P35" s="117">
        <v>23263.400679171002</v>
      </c>
      <c r="Q35" s="117">
        <v>-17726.036189775856</v>
      </c>
      <c r="R35" s="153">
        <v>5080677.8002349883</v>
      </c>
    </row>
    <row r="36" spans="1:18" s="80" customFormat="1" ht="15" customHeight="1">
      <c r="A36" s="337" t="s">
        <v>327</v>
      </c>
      <c r="B36" s="217">
        <v>1029942.8331587388</v>
      </c>
      <c r="C36" s="217">
        <v>13646.092507081283</v>
      </c>
      <c r="D36" s="217">
        <v>2579178.280268664</v>
      </c>
      <c r="E36" s="217">
        <v>73404.3214210156</v>
      </c>
      <c r="F36" s="217">
        <v>9688.8280139438702</v>
      </c>
      <c r="G36" s="217">
        <v>193432.49596496482</v>
      </c>
      <c r="H36" s="217">
        <v>43795.20807104047</v>
      </c>
      <c r="I36" s="217">
        <v>10164.195609037404</v>
      </c>
      <c r="J36" s="217">
        <v>1642.796761703803</v>
      </c>
      <c r="K36" s="217">
        <v>68715.190856643589</v>
      </c>
      <c r="L36" s="217">
        <v>213231.39621493639</v>
      </c>
      <c r="M36" s="217">
        <v>67392.363578353805</v>
      </c>
      <c r="N36" s="217">
        <v>98246.349429454043</v>
      </c>
      <c r="O36" s="217">
        <v>746949.71410596371</v>
      </c>
      <c r="P36" s="217">
        <v>19127.054986572413</v>
      </c>
      <c r="Q36" s="217">
        <v>-15078.262637531816</v>
      </c>
      <c r="R36" s="218">
        <v>5153478.858310583</v>
      </c>
    </row>
    <row r="37" spans="1:18" s="80" customFormat="1" ht="15" customHeight="1">
      <c r="A37" s="337" t="s">
        <v>328</v>
      </c>
      <c r="B37" s="117">
        <v>1036848.5269454684</v>
      </c>
      <c r="C37" s="117">
        <v>14007.39012820718</v>
      </c>
      <c r="D37" s="117">
        <v>2561662.9932794161</v>
      </c>
      <c r="E37" s="117">
        <v>72748.927460271167</v>
      </c>
      <c r="F37" s="117">
        <v>10883.935361704196</v>
      </c>
      <c r="G37" s="117">
        <v>204876.06415714833</v>
      </c>
      <c r="H37" s="117">
        <v>68861.13491295831</v>
      </c>
      <c r="I37" s="117">
        <v>10427.730914089165</v>
      </c>
      <c r="J37" s="117">
        <v>1850.6796476121699</v>
      </c>
      <c r="K37" s="117">
        <v>69336.180379551399</v>
      </c>
      <c r="L37" s="117">
        <v>214495.07584060391</v>
      </c>
      <c r="M37" s="117">
        <v>67053.910574352398</v>
      </c>
      <c r="N37" s="117">
        <v>94517.937285079854</v>
      </c>
      <c r="O37" s="117">
        <v>780342.46060966584</v>
      </c>
      <c r="P37" s="117">
        <v>18003.465265207091</v>
      </c>
      <c r="Q37" s="117">
        <v>-7370.9528545430048</v>
      </c>
      <c r="R37" s="153">
        <v>5218545.4599067923</v>
      </c>
    </row>
    <row r="38" spans="1:18" s="80" customFormat="1" ht="15" customHeight="1">
      <c r="A38" s="337" t="s">
        <v>329</v>
      </c>
      <c r="B38" s="217">
        <v>1038873.2097529841</v>
      </c>
      <c r="C38" s="217">
        <v>14618.476544096382</v>
      </c>
      <c r="D38" s="217">
        <v>2582080.4423719426</v>
      </c>
      <c r="E38" s="217">
        <v>72262.020220514692</v>
      </c>
      <c r="F38" s="217">
        <v>11598.452977284136</v>
      </c>
      <c r="G38" s="217">
        <v>217732.79295265622</v>
      </c>
      <c r="H38" s="217">
        <v>63206.780433048851</v>
      </c>
      <c r="I38" s="217">
        <v>11294.910573893774</v>
      </c>
      <c r="J38" s="217">
        <v>1972.2384456894081</v>
      </c>
      <c r="K38" s="217">
        <v>70192.734145088965</v>
      </c>
      <c r="L38" s="217">
        <v>215186.46465073296</v>
      </c>
      <c r="M38" s="217">
        <v>66609.887553896493</v>
      </c>
      <c r="N38" s="217">
        <v>103069.80738779753</v>
      </c>
      <c r="O38" s="217">
        <v>819215.02284279873</v>
      </c>
      <c r="P38" s="217">
        <v>14626.669585677922</v>
      </c>
      <c r="Q38" s="217">
        <v>-3832.2462891934506</v>
      </c>
      <c r="R38" s="218">
        <v>5298707.664148909</v>
      </c>
    </row>
    <row r="39" spans="1:18" s="80" customFormat="1" ht="15" customHeight="1">
      <c r="A39" s="337" t="s">
        <v>330</v>
      </c>
      <c r="B39" s="117">
        <v>1000290.9273987709</v>
      </c>
      <c r="C39" s="117">
        <v>15160.707779216311</v>
      </c>
      <c r="D39" s="117">
        <v>2622204.9870547471</v>
      </c>
      <c r="E39" s="117">
        <v>76223.082176450538</v>
      </c>
      <c r="F39" s="117">
        <v>10124.192924321052</v>
      </c>
      <c r="G39" s="117">
        <v>229591.77149960329</v>
      </c>
      <c r="H39" s="117">
        <v>78030.315943231879</v>
      </c>
      <c r="I39" s="117">
        <v>12107.628388459649</v>
      </c>
      <c r="J39" s="117">
        <v>1995.8525804096753</v>
      </c>
      <c r="K39" s="117">
        <v>70791.552355025502</v>
      </c>
      <c r="L39" s="117">
        <v>218668.66144999399</v>
      </c>
      <c r="M39" s="117">
        <v>64641.387944298353</v>
      </c>
      <c r="N39" s="117">
        <v>122668.59736380991</v>
      </c>
      <c r="O39" s="117">
        <v>819915.872597093</v>
      </c>
      <c r="P39" s="117">
        <v>10633.117472502896</v>
      </c>
      <c r="Q39" s="117">
        <v>6283.7499109488563</v>
      </c>
      <c r="R39" s="117">
        <v>5359332.4048388842</v>
      </c>
    </row>
    <row r="40" spans="1:18" s="80" customFormat="1" ht="15" customHeight="1">
      <c r="A40" s="412" t="s">
        <v>331</v>
      </c>
      <c r="B40" s="217">
        <v>1009567.26463958</v>
      </c>
      <c r="C40" s="217">
        <v>16277.174585627105</v>
      </c>
      <c r="D40" s="217">
        <v>2638355.4185780985</v>
      </c>
      <c r="E40" s="217">
        <v>79351.827773174329</v>
      </c>
      <c r="F40" s="217">
        <v>11142.044992852147</v>
      </c>
      <c r="G40" s="217">
        <v>241850.22926229882</v>
      </c>
      <c r="H40" s="217">
        <v>74612.586301635427</v>
      </c>
      <c r="I40" s="217">
        <v>12377.36462172008</v>
      </c>
      <c r="J40" s="217">
        <v>2078.7768296577797</v>
      </c>
      <c r="K40" s="217">
        <v>72500.02681827404</v>
      </c>
      <c r="L40" s="217">
        <v>228596.60636098875</v>
      </c>
      <c r="M40" s="217">
        <v>68871.616336696999</v>
      </c>
      <c r="N40" s="217">
        <v>115854.54668063892</v>
      </c>
      <c r="O40" s="217">
        <v>820258.31032601953</v>
      </c>
      <c r="P40" s="217">
        <v>13658.393551494357</v>
      </c>
      <c r="Q40" s="217">
        <v>1285.8847472329517</v>
      </c>
      <c r="R40" s="218">
        <v>5406638.0724059893</v>
      </c>
    </row>
    <row r="41" spans="1:18" s="80" customFormat="1" ht="15" customHeight="1">
      <c r="A41" s="226" t="s">
        <v>333</v>
      </c>
      <c r="B41" s="117">
        <v>1043240.9208315554</v>
      </c>
      <c r="C41" s="117">
        <v>17005.236485214718</v>
      </c>
      <c r="D41" s="117">
        <v>2631989.8871765304</v>
      </c>
      <c r="E41" s="117">
        <v>80773.928367907865</v>
      </c>
      <c r="F41" s="117">
        <v>12464.986783399996</v>
      </c>
      <c r="G41" s="117">
        <v>244602.11802628502</v>
      </c>
      <c r="H41" s="117">
        <v>68640.746649050052</v>
      </c>
      <c r="I41" s="117">
        <v>12530.389351536578</v>
      </c>
      <c r="J41" s="117">
        <v>2324.4596642971792</v>
      </c>
      <c r="K41" s="117">
        <v>74749.925480706588</v>
      </c>
      <c r="L41" s="117">
        <v>235662.22488792229</v>
      </c>
      <c r="M41" s="117">
        <v>67747.20339080799</v>
      </c>
      <c r="N41" s="117">
        <v>126476.33994157024</v>
      </c>
      <c r="O41" s="117">
        <v>805278.30834559398</v>
      </c>
      <c r="P41" s="117">
        <v>12485.805825379037</v>
      </c>
      <c r="Q41" s="117">
        <v>3105.0253084953761</v>
      </c>
      <c r="R41" s="117">
        <v>5439077.5065162536</v>
      </c>
    </row>
    <row r="42" spans="1:18" s="80" customFormat="1" ht="15" customHeight="1">
      <c r="A42" s="226" t="s">
        <v>335</v>
      </c>
      <c r="B42" s="217">
        <v>1174573.3671494373</v>
      </c>
      <c r="C42" s="217">
        <v>16323.159520210565</v>
      </c>
      <c r="D42" s="217">
        <v>2546618.1144711198</v>
      </c>
      <c r="E42" s="217">
        <v>83173.587843322064</v>
      </c>
      <c r="F42" s="217">
        <v>11754.914918166987</v>
      </c>
      <c r="G42" s="217">
        <v>249741.70914540644</v>
      </c>
      <c r="H42" s="217">
        <v>64105.448723925569</v>
      </c>
      <c r="I42" s="217">
        <v>12615.091256173615</v>
      </c>
      <c r="J42" s="217">
        <v>2428.632363296093</v>
      </c>
      <c r="K42" s="217">
        <v>75157.072797640154</v>
      </c>
      <c r="L42" s="217">
        <v>245184.65640429672</v>
      </c>
      <c r="M42" s="217">
        <v>66134.594812510797</v>
      </c>
      <c r="N42" s="217">
        <v>119170.66264597076</v>
      </c>
      <c r="O42" s="217">
        <v>765212.11190115835</v>
      </c>
      <c r="P42" s="217">
        <v>17008.839870804932</v>
      </c>
      <c r="Q42" s="217">
        <v>1481.3604838549636</v>
      </c>
      <c r="R42" s="218">
        <v>5450683.3243072946</v>
      </c>
    </row>
    <row r="43" spans="1:18" s="80" customFormat="1" ht="15" customHeight="1">
      <c r="A43" s="226" t="s">
        <v>336</v>
      </c>
      <c r="B43" s="117">
        <v>1165709.0753142599</v>
      </c>
      <c r="C43" s="117">
        <v>17906.956783280657</v>
      </c>
      <c r="D43" s="117">
        <v>2534789.5746586872</v>
      </c>
      <c r="E43" s="117">
        <v>79568.636076861541</v>
      </c>
      <c r="F43" s="117">
        <v>12398.854382195344</v>
      </c>
      <c r="G43" s="117">
        <v>265575.02531751839</v>
      </c>
      <c r="H43" s="117">
        <v>81632.508258062298</v>
      </c>
      <c r="I43" s="117">
        <v>12664.877798113384</v>
      </c>
      <c r="J43" s="117">
        <v>2444.9916509774239</v>
      </c>
      <c r="K43" s="117">
        <v>76602.038977956036</v>
      </c>
      <c r="L43" s="117">
        <v>254807.59197522665</v>
      </c>
      <c r="M43" s="117">
        <v>63642.368094029902</v>
      </c>
      <c r="N43" s="117">
        <v>124083.75357341257</v>
      </c>
      <c r="O43" s="117">
        <v>707499.94690973242</v>
      </c>
      <c r="P43" s="117">
        <v>18236.722138686746</v>
      </c>
      <c r="Q43" s="117">
        <v>-4216.2740887530335</v>
      </c>
      <c r="R43" s="117">
        <v>5413346.6478202492</v>
      </c>
    </row>
    <row r="44" spans="1:18" s="80" customFormat="1" ht="15" customHeight="1">
      <c r="A44" s="337">
        <v>44501</v>
      </c>
      <c r="B44" s="154">
        <v>1154510.1783192307</v>
      </c>
      <c r="C44" s="154">
        <v>18050.423889508733</v>
      </c>
      <c r="D44" s="154">
        <v>2593408.5841271626</v>
      </c>
      <c r="E44" s="447">
        <v>81041.269847029136</v>
      </c>
      <c r="F44" s="154">
        <v>10972.189121761103</v>
      </c>
      <c r="G44" s="154">
        <v>277693.30948335893</v>
      </c>
      <c r="H44" s="154">
        <v>86913.899522205698</v>
      </c>
      <c r="I44" s="154">
        <v>12349.887667759103</v>
      </c>
      <c r="J44" s="154">
        <v>2458.4827577548322</v>
      </c>
      <c r="K44" s="154">
        <v>78349.877940614679</v>
      </c>
      <c r="L44" s="154">
        <v>262648.77030180977</v>
      </c>
      <c r="M44" s="447">
        <v>63312.511241144406</v>
      </c>
      <c r="N44" s="154">
        <v>129578.2522874834</v>
      </c>
      <c r="O44" s="154">
        <v>687031.94446140947</v>
      </c>
      <c r="P44" s="154">
        <v>16670.888064141007</v>
      </c>
      <c r="Q44" s="154">
        <v>-2024.9718038056387</v>
      </c>
      <c r="R44" s="446">
        <v>5472965.4972285684</v>
      </c>
    </row>
    <row r="45" spans="1:18" s="80" customFormat="1" ht="15" customHeight="1">
      <c r="A45" s="332"/>
      <c r="B45" s="333"/>
      <c r="C45" s="333"/>
      <c r="D45" s="333"/>
      <c r="E45" s="333"/>
      <c r="F45" s="333"/>
      <c r="G45" s="333"/>
      <c r="H45" s="333"/>
      <c r="I45" s="333"/>
      <c r="J45" s="333"/>
      <c r="K45" s="333"/>
      <c r="L45" s="333"/>
      <c r="M45" s="333"/>
      <c r="N45" s="333"/>
      <c r="O45" s="333"/>
      <c r="P45" s="333"/>
      <c r="Q45" s="333"/>
      <c r="R45" s="334"/>
    </row>
    <row r="46" spans="1:18" s="370" customFormat="1" ht="15" customHeight="1">
      <c r="A46" s="378" t="s">
        <v>269</v>
      </c>
      <c r="B46" s="125"/>
      <c r="C46" s="157"/>
      <c r="D46" s="125"/>
      <c r="E46" s="158"/>
      <c r="F46" s="158"/>
      <c r="G46" s="158"/>
      <c r="H46" s="158"/>
      <c r="I46" s="158"/>
      <c r="J46" s="158"/>
      <c r="K46" s="158"/>
      <c r="L46" s="158"/>
      <c r="M46" s="158"/>
      <c r="N46" s="158"/>
      <c r="O46" s="159"/>
      <c r="P46" s="155"/>
      <c r="Q46" s="155"/>
      <c r="R46" s="155"/>
    </row>
    <row r="47" spans="1:18" s="370" customFormat="1" ht="15" customHeight="1">
      <c r="A47" s="131" t="s">
        <v>317</v>
      </c>
      <c r="B47" s="155"/>
      <c r="C47" s="155"/>
      <c r="D47" s="155"/>
      <c r="E47" s="125"/>
      <c r="F47" s="157"/>
      <c r="G47" s="157"/>
      <c r="H47" s="125"/>
      <c r="I47" s="125"/>
      <c r="J47" s="125"/>
      <c r="K47" s="125"/>
      <c r="L47" s="125"/>
      <c r="M47" s="125"/>
      <c r="N47" s="125"/>
      <c r="O47" s="125"/>
      <c r="P47" s="125"/>
      <c r="Q47" s="125"/>
      <c r="R47" s="155"/>
    </row>
    <row r="48" spans="1:18">
      <c r="A48" s="118"/>
      <c r="B48" s="118"/>
      <c r="C48" s="118"/>
      <c r="D48" s="118"/>
      <c r="E48" s="118"/>
      <c r="F48" s="118"/>
      <c r="G48" s="118"/>
      <c r="H48" s="118"/>
      <c r="I48" s="118"/>
      <c r="J48" s="118"/>
      <c r="K48" s="118"/>
      <c r="L48" s="118"/>
      <c r="M48" s="118"/>
      <c r="N48" s="118"/>
      <c r="O48" s="118"/>
      <c r="P48" s="118"/>
      <c r="Q48" s="118"/>
      <c r="R48" s="118"/>
    </row>
    <row r="49" spans="1:18">
      <c r="A49" s="156"/>
      <c r="B49" s="118"/>
      <c r="C49" s="118"/>
      <c r="D49" s="118"/>
      <c r="E49" s="118"/>
      <c r="F49" s="118"/>
      <c r="G49" s="118"/>
      <c r="H49" s="118"/>
      <c r="I49" s="118"/>
      <c r="J49" s="118"/>
      <c r="K49" s="118"/>
      <c r="L49" s="118"/>
      <c r="M49" s="118"/>
      <c r="N49" s="118"/>
      <c r="O49" s="118"/>
      <c r="P49" s="118"/>
      <c r="Q49" s="118"/>
      <c r="R49" s="118"/>
    </row>
    <row r="50" spans="1:18">
      <c r="A50" s="118"/>
      <c r="B50" s="152"/>
      <c r="C50" s="118"/>
      <c r="D50" s="118"/>
      <c r="E50" s="118"/>
      <c r="F50" s="118"/>
      <c r="G50" s="118"/>
      <c r="H50" s="118"/>
      <c r="I50" s="118"/>
      <c r="J50" s="118"/>
      <c r="K50" s="118"/>
      <c r="L50" s="118"/>
      <c r="M50" s="118"/>
      <c r="N50" s="118"/>
      <c r="O50" s="118"/>
      <c r="P50" s="118"/>
      <c r="Q50" s="118"/>
      <c r="R50" s="118"/>
    </row>
  </sheetData>
  <mergeCells count="2">
    <mergeCell ref="A1:R1"/>
    <mergeCell ref="A2:R2"/>
  </mergeCells>
  <hyperlinks>
    <hyperlink ref="R3" location="Índice!Area_de_impressao" display="Voltar ao índice" xr:uid="{00000000-0004-0000-1600-000000000000}"/>
  </hyperlinks>
  <pageMargins left="0.51181102362204722" right="0.51181102362204722" top="0.78740157480314965" bottom="0.78740157480314965" header="0.31496062992125984" footer="0.31496062992125984"/>
  <pageSetup paperSize="9" scale="37" fitToHeight="0"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Plan24">
    <pageSetUpPr fitToPage="1"/>
  </sheetPr>
  <dimension ref="A1:K50"/>
  <sheetViews>
    <sheetView showGridLines="0" topLeftCell="B1" zoomScale="80" zoomScaleNormal="80" zoomScaleSheetLayoutView="80" workbookViewId="0">
      <selection activeCell="B1" sqref="B1:K1"/>
    </sheetView>
  </sheetViews>
  <sheetFormatPr defaultColWidth="9.140625" defaultRowHeight="12.75"/>
  <cols>
    <col min="1" max="1" width="9.140625" style="255" hidden="1" customWidth="1"/>
    <col min="2" max="2" width="12.7109375" style="255" customWidth="1"/>
    <col min="3" max="10" width="20.7109375" style="255" customWidth="1"/>
    <col min="11" max="11" width="20.7109375" style="281" customWidth="1"/>
    <col min="12" max="16384" width="9.140625" style="255"/>
  </cols>
  <sheetData>
    <row r="1" spans="1:11" s="118" customFormat="1" ht="20.100000000000001" customHeight="1">
      <c r="B1" s="461" t="s">
        <v>81</v>
      </c>
      <c r="C1" s="461"/>
      <c r="D1" s="461"/>
      <c r="E1" s="461"/>
      <c r="F1" s="461"/>
      <c r="G1" s="461"/>
      <c r="H1" s="461"/>
      <c r="I1" s="461"/>
      <c r="J1" s="461"/>
      <c r="K1" s="461"/>
    </row>
    <row r="2" spans="1:11" s="78" customFormat="1" ht="30" customHeight="1">
      <c r="B2" s="477" t="s">
        <v>236</v>
      </c>
      <c r="C2" s="479"/>
      <c r="D2" s="479"/>
      <c r="E2" s="479"/>
      <c r="F2" s="479"/>
      <c r="G2" s="479"/>
      <c r="H2" s="479"/>
      <c r="I2" s="479"/>
      <c r="J2" s="479"/>
      <c r="K2" s="479"/>
    </row>
    <row r="3" spans="1:11" s="118" customFormat="1" ht="39.950000000000003" customHeight="1">
      <c r="B3" s="148"/>
      <c r="C3" s="148"/>
      <c r="D3" s="148"/>
      <c r="E3" s="148"/>
      <c r="F3" s="148"/>
      <c r="G3" s="148"/>
      <c r="H3" s="148"/>
      <c r="I3" s="148"/>
      <c r="J3" s="148"/>
      <c r="K3" s="261" t="s">
        <v>83</v>
      </c>
    </row>
    <row r="4" spans="1:11" s="238" customFormat="1" ht="39.950000000000003" customHeight="1">
      <c r="B4" s="266" t="s">
        <v>237</v>
      </c>
      <c r="C4" s="219"/>
      <c r="D4" s="219"/>
      <c r="E4" s="219"/>
      <c r="F4" s="219"/>
      <c r="G4" s="219"/>
      <c r="H4" s="219"/>
      <c r="I4" s="219"/>
      <c r="J4" s="242"/>
      <c r="K4" s="348" t="s">
        <v>340</v>
      </c>
    </row>
    <row r="5" spans="1:11" s="118" customFormat="1" ht="17.45" hidden="1" customHeight="1">
      <c r="B5" s="107"/>
      <c r="C5" s="160" t="s">
        <v>1</v>
      </c>
      <c r="D5" s="160" t="s">
        <v>2</v>
      </c>
      <c r="E5" s="160" t="s">
        <v>7</v>
      </c>
      <c r="F5" s="160" t="s">
        <v>3</v>
      </c>
      <c r="G5" s="160" t="s">
        <v>4</v>
      </c>
      <c r="H5" s="160" t="s">
        <v>43</v>
      </c>
      <c r="I5" s="160" t="s">
        <v>6</v>
      </c>
      <c r="J5" s="160" t="s">
        <v>45</v>
      </c>
      <c r="K5" s="108"/>
    </row>
    <row r="6" spans="1:11" s="120" customFormat="1" ht="34.5" customHeight="1">
      <c r="B6" s="328" t="s">
        <v>101</v>
      </c>
      <c r="C6" s="198" t="s">
        <v>271</v>
      </c>
      <c r="D6" s="198" t="s">
        <v>238</v>
      </c>
      <c r="E6" s="198" t="s">
        <v>121</v>
      </c>
      <c r="F6" s="198" t="s">
        <v>122</v>
      </c>
      <c r="G6" s="198" t="s">
        <v>123</v>
      </c>
      <c r="H6" s="198" t="s">
        <v>43</v>
      </c>
      <c r="I6" s="198" t="s">
        <v>124</v>
      </c>
      <c r="J6" s="198" t="s">
        <v>239</v>
      </c>
      <c r="K6" s="203" t="s">
        <v>127</v>
      </c>
    </row>
    <row r="7" spans="1:11" s="104" customFormat="1" ht="15" customHeight="1">
      <c r="A7" s="120">
        <v>200612</v>
      </c>
      <c r="B7" s="345">
        <v>2006</v>
      </c>
      <c r="C7" s="374">
        <v>-27087.471993159972</v>
      </c>
      <c r="D7" s="217">
        <v>9045.7610773800043</v>
      </c>
      <c r="E7" s="217">
        <v>56631.343214390028</v>
      </c>
      <c r="F7" s="217">
        <v>-777.51754626000013</v>
      </c>
      <c r="G7" s="217">
        <v>15342.475770870007</v>
      </c>
      <c r="H7" s="217">
        <v>-469.11838104000009</v>
      </c>
      <c r="I7" s="217">
        <v>9785.1090124800012</v>
      </c>
      <c r="J7" s="217">
        <v>1117.17830706</v>
      </c>
      <c r="K7" s="217">
        <v>63587.759461720059</v>
      </c>
    </row>
    <row r="8" spans="1:11" s="104" customFormat="1" ht="15" customHeight="1">
      <c r="A8" s="120">
        <v>200712</v>
      </c>
      <c r="B8" s="259">
        <v>2007</v>
      </c>
      <c r="C8" s="351">
        <v>-27597.913575649989</v>
      </c>
      <c r="D8" s="117">
        <v>23373.283122709992</v>
      </c>
      <c r="E8" s="117">
        <v>31758.765130549997</v>
      </c>
      <c r="F8" s="117">
        <v>-479.20010774999997</v>
      </c>
      <c r="G8" s="117">
        <v>8387.0830830399991</v>
      </c>
      <c r="H8" s="117">
        <v>-553.4628025200002</v>
      </c>
      <c r="I8" s="117">
        <v>10789.080680229998</v>
      </c>
      <c r="J8" s="117">
        <v>753.62684223999997</v>
      </c>
      <c r="K8" s="117">
        <v>46431.262372850004</v>
      </c>
    </row>
    <row r="9" spans="1:11" s="104" customFormat="1" ht="15" customHeight="1">
      <c r="A9" s="120">
        <v>200812</v>
      </c>
      <c r="B9" s="259">
        <v>2008</v>
      </c>
      <c r="C9" s="374">
        <v>-64531.17965184999</v>
      </c>
      <c r="D9" s="217">
        <v>-9949.4543482900008</v>
      </c>
      <c r="E9" s="217">
        <v>-34405.437884359992</v>
      </c>
      <c r="F9" s="217">
        <v>-146.36267806000001</v>
      </c>
      <c r="G9" s="217">
        <v>9954.8115103400032</v>
      </c>
      <c r="H9" s="217">
        <v>-241.78371734999996</v>
      </c>
      <c r="I9" s="217">
        <v>15106.303220599995</v>
      </c>
      <c r="J9" s="217">
        <v>18604.8755151</v>
      </c>
      <c r="K9" s="217">
        <v>-65608.228033869993</v>
      </c>
    </row>
    <row r="10" spans="1:11" s="104" customFormat="1" ht="15" customHeight="1">
      <c r="A10" s="120">
        <v>200912</v>
      </c>
      <c r="B10" s="259">
        <v>2009</v>
      </c>
      <c r="C10" s="351">
        <v>10611.006849790005</v>
      </c>
      <c r="D10" s="117">
        <v>1634.2363026399983</v>
      </c>
      <c r="E10" s="117">
        <v>36713.842516090001</v>
      </c>
      <c r="F10" s="117">
        <v>50.581573609999992</v>
      </c>
      <c r="G10" s="117">
        <v>23421.655020300001</v>
      </c>
      <c r="H10" s="117">
        <v>-367.74864199000007</v>
      </c>
      <c r="I10" s="117">
        <v>10170.247434719993</v>
      </c>
      <c r="J10" s="117">
        <v>4230.6981021499996</v>
      </c>
      <c r="K10" s="117">
        <v>86464.519157310002</v>
      </c>
    </row>
    <row r="11" spans="1:11" s="104" customFormat="1" ht="15" customHeight="1">
      <c r="A11" s="120">
        <v>201012</v>
      </c>
      <c r="B11" s="259">
        <v>2010</v>
      </c>
      <c r="C11" s="374">
        <v>34857.331213130034</v>
      </c>
      <c r="D11" s="217">
        <v>8674.3026131000006</v>
      </c>
      <c r="E11" s="217">
        <v>28895.208755960004</v>
      </c>
      <c r="F11" s="217">
        <v>241.13754403999997</v>
      </c>
      <c r="G11" s="217">
        <v>19198.718517370005</v>
      </c>
      <c r="H11" s="217">
        <v>-513.52026655999998</v>
      </c>
      <c r="I11" s="217">
        <v>6108.1436488200006</v>
      </c>
      <c r="J11" s="217">
        <v>16138.897640969997</v>
      </c>
      <c r="K11" s="217">
        <v>113600.21966683005</v>
      </c>
    </row>
    <row r="12" spans="1:11" s="104" customFormat="1" ht="15" customHeight="1">
      <c r="A12" s="120">
        <v>201112</v>
      </c>
      <c r="B12" s="259">
        <v>2011</v>
      </c>
      <c r="C12" s="351">
        <v>85203.981716110022</v>
      </c>
      <c r="D12" s="117">
        <v>2145.3407015600055</v>
      </c>
      <c r="E12" s="117">
        <v>-43715.718414889998</v>
      </c>
      <c r="F12" s="117">
        <v>-82.514700139999931</v>
      </c>
      <c r="G12" s="117">
        <v>25430.35288263001</v>
      </c>
      <c r="H12" s="117">
        <v>1336.3552954900003</v>
      </c>
      <c r="I12" s="117">
        <v>15005.546602169994</v>
      </c>
      <c r="J12" s="117">
        <v>16313.448066469999</v>
      </c>
      <c r="K12" s="117">
        <v>101636.79214940003</v>
      </c>
    </row>
    <row r="13" spans="1:11" s="104" customFormat="1" ht="15" customHeight="1">
      <c r="A13" s="120">
        <v>201212</v>
      </c>
      <c r="B13" s="259">
        <v>2012</v>
      </c>
      <c r="C13" s="374">
        <v>28182.476200959958</v>
      </c>
      <c r="D13" s="217">
        <v>5256.7604831600001</v>
      </c>
      <c r="E13" s="217">
        <v>21079.320361269994</v>
      </c>
      <c r="F13" s="217">
        <v>-222.87584719</v>
      </c>
      <c r="G13" s="217">
        <v>34899.124899000009</v>
      </c>
      <c r="H13" s="217">
        <v>887.80409365000003</v>
      </c>
      <c r="I13" s="217">
        <v>-7561.7266024099999</v>
      </c>
      <c r="J13" s="217">
        <v>18531.896987430002</v>
      </c>
      <c r="K13" s="217">
        <v>101052.78057586998</v>
      </c>
    </row>
    <row r="14" spans="1:11" s="104" customFormat="1" ht="15" customHeight="1">
      <c r="A14" s="120">
        <v>201312</v>
      </c>
      <c r="B14" s="259">
        <v>2013</v>
      </c>
      <c r="C14" s="351">
        <v>2616.6982877100031</v>
      </c>
      <c r="D14" s="117">
        <v>3335.8051667400014</v>
      </c>
      <c r="E14" s="117">
        <v>-657.81636279000236</v>
      </c>
      <c r="F14" s="117">
        <v>1215.3798982200001</v>
      </c>
      <c r="G14" s="117">
        <v>23293.679599090003</v>
      </c>
      <c r="H14" s="117">
        <v>-713.0142883000002</v>
      </c>
      <c r="I14" s="117">
        <v>13299.569660430001</v>
      </c>
      <c r="J14" s="117">
        <v>13950.35867571</v>
      </c>
      <c r="K14" s="117">
        <v>56340.660636810004</v>
      </c>
    </row>
    <row r="15" spans="1:11" s="104" customFormat="1" ht="15" customHeight="1">
      <c r="A15" s="120">
        <v>201412</v>
      </c>
      <c r="B15" s="259">
        <v>2014</v>
      </c>
      <c r="C15" s="374">
        <v>2167.5395811599888</v>
      </c>
      <c r="D15" s="217">
        <v>-13993.570846019998</v>
      </c>
      <c r="E15" s="217">
        <v>-22705.998281099994</v>
      </c>
      <c r="F15" s="217">
        <v>334.51625189999999</v>
      </c>
      <c r="G15" s="217">
        <v>32375.360943649994</v>
      </c>
      <c r="H15" s="217">
        <v>383.75989521999992</v>
      </c>
      <c r="I15" s="217">
        <v>-11162.19593082</v>
      </c>
      <c r="J15" s="217">
        <v>14550.961928910001</v>
      </c>
      <c r="K15" s="217">
        <v>1950.3735428999935</v>
      </c>
    </row>
    <row r="16" spans="1:11" s="104" customFormat="1" ht="15" customHeight="1">
      <c r="A16" s="120">
        <v>201512</v>
      </c>
      <c r="B16" s="259">
        <v>2015</v>
      </c>
      <c r="C16" s="351">
        <v>-15005.300909530029</v>
      </c>
      <c r="D16" s="117">
        <v>-18295.116962699998</v>
      </c>
      <c r="E16" s="117">
        <v>-32007.377927820002</v>
      </c>
      <c r="F16" s="117">
        <v>1419.4414543400003</v>
      </c>
      <c r="G16" s="117">
        <v>40281.090048400001</v>
      </c>
      <c r="H16" s="117">
        <v>184.65800002000017</v>
      </c>
      <c r="I16" s="117">
        <v>1983.8237821500009</v>
      </c>
      <c r="J16" s="117">
        <v>21700.509821160002</v>
      </c>
      <c r="K16" s="117">
        <v>261.72730601997318</v>
      </c>
    </row>
    <row r="17" spans="1:11" s="104" customFormat="1" ht="15" customHeight="1">
      <c r="A17" s="120">
        <v>201612</v>
      </c>
      <c r="B17" s="259">
        <v>2016</v>
      </c>
      <c r="C17" s="374">
        <v>59631.624600240481</v>
      </c>
      <c r="D17" s="217">
        <v>-4792.5370836841375</v>
      </c>
      <c r="E17" s="217">
        <v>18631.70313406043</v>
      </c>
      <c r="F17" s="217">
        <v>-1560.1233851200002</v>
      </c>
      <c r="G17" s="217">
        <v>47749.430597766725</v>
      </c>
      <c r="H17" s="217">
        <v>53.507096559999987</v>
      </c>
      <c r="I17" s="217">
        <v>-7388.4465241400012</v>
      </c>
      <c r="J17" s="217">
        <v>13802.191377651201</v>
      </c>
      <c r="K17" s="217">
        <v>126127.3498133347</v>
      </c>
    </row>
    <row r="18" spans="1:11" s="104" customFormat="1" ht="15" customHeight="1">
      <c r="A18" s="120">
        <v>201701</v>
      </c>
      <c r="B18" s="259">
        <v>2017</v>
      </c>
      <c r="C18" s="351">
        <v>63263.726049817058</v>
      </c>
      <c r="D18" s="117">
        <v>36855.426773866981</v>
      </c>
      <c r="E18" s="117">
        <v>84155.984670998936</v>
      </c>
      <c r="F18" s="117">
        <v>-841.53684550799267</v>
      </c>
      <c r="G18" s="117">
        <v>41710.920118270114</v>
      </c>
      <c r="H18" s="117">
        <v>1924.0886587466443</v>
      </c>
      <c r="I18" s="117">
        <v>9040.5826154153638</v>
      </c>
      <c r="J18" s="117">
        <v>23149.059056290906</v>
      </c>
      <c r="K18" s="117">
        <v>259258.251097898</v>
      </c>
    </row>
    <row r="19" spans="1:11" s="104" customFormat="1" ht="15" customHeight="1">
      <c r="A19" s="104" t="s">
        <v>240</v>
      </c>
      <c r="B19" s="259" t="s">
        <v>282</v>
      </c>
      <c r="C19" s="374">
        <v>-12953.291031007098</v>
      </c>
      <c r="D19" s="217">
        <v>28979.100512879315</v>
      </c>
      <c r="E19" s="217">
        <v>47899.688095822254</v>
      </c>
      <c r="F19" s="217">
        <v>545.51389103999975</v>
      </c>
      <c r="G19" s="217">
        <v>25247.657161657717</v>
      </c>
      <c r="H19" s="217">
        <v>1509.5995248199999</v>
      </c>
      <c r="I19" s="217">
        <v>10218.554404462342</v>
      </c>
      <c r="J19" s="217">
        <v>-7222.4489841076502</v>
      </c>
      <c r="K19" s="217">
        <v>94224.373575566889</v>
      </c>
    </row>
    <row r="20" spans="1:11" s="104" customFormat="1" ht="15" customHeight="1">
      <c r="B20" s="395">
        <v>2019</v>
      </c>
      <c r="C20" s="396">
        <v>-56844.704791340097</v>
      </c>
      <c r="D20" s="393">
        <v>88509.096990124395</v>
      </c>
      <c r="E20" s="393">
        <v>74392.548979161904</v>
      </c>
      <c r="F20" s="393">
        <v>-715.44111862956152</v>
      </c>
      <c r="G20" s="393">
        <v>42859.299255651444</v>
      </c>
      <c r="H20" s="393">
        <v>10007.486339030002</v>
      </c>
      <c r="I20" s="393">
        <v>61287.17900449111</v>
      </c>
      <c r="J20" s="393">
        <v>8028.6027876728476</v>
      </c>
      <c r="K20" s="393">
        <v>227524.06744616205</v>
      </c>
    </row>
    <row r="21" spans="1:11" s="104" customFormat="1" ht="15" customHeight="1">
      <c r="B21" s="259">
        <v>2020</v>
      </c>
      <c r="C21" s="374">
        <v>-38049.767468579048</v>
      </c>
      <c r="D21" s="217">
        <v>73333.438009935271</v>
      </c>
      <c r="E21" s="217">
        <v>104516.94254931218</v>
      </c>
      <c r="F21" s="217">
        <v>1570.8305239600002</v>
      </c>
      <c r="G21" s="217">
        <v>34715.422814536876</v>
      </c>
      <c r="H21" s="217">
        <v>2452.8927300799996</v>
      </c>
      <c r="I21" s="217">
        <v>-14147.605523570008</v>
      </c>
      <c r="J21" s="217">
        <v>14428.94646398121</v>
      </c>
      <c r="K21" s="217">
        <v>178821.10009965644</v>
      </c>
    </row>
    <row r="22" spans="1:11" s="104" customFormat="1" ht="15" customHeight="1">
      <c r="B22" s="331" t="s">
        <v>60</v>
      </c>
      <c r="C22" s="351">
        <v>-18046.639802010221</v>
      </c>
      <c r="D22" s="117">
        <v>23644.689647599294</v>
      </c>
      <c r="E22" s="117">
        <v>12161.691089153857</v>
      </c>
      <c r="F22" s="117">
        <v>75.936220970000022</v>
      </c>
      <c r="G22" s="117">
        <v>2486.6882469372063</v>
      </c>
      <c r="H22" s="117">
        <v>3182.9981217700001</v>
      </c>
      <c r="I22" s="117">
        <v>-5852.1120978500003</v>
      </c>
      <c r="J22" s="117">
        <v>-200.04609827810549</v>
      </c>
      <c r="K22" s="117">
        <v>17453.205328292035</v>
      </c>
    </row>
    <row r="23" spans="1:11" s="104" customFormat="1" ht="15" customHeight="1">
      <c r="B23" s="331" t="s">
        <v>61</v>
      </c>
      <c r="C23" s="374">
        <v>-1153.4446818694155</v>
      </c>
      <c r="D23" s="217">
        <v>13829.945512705835</v>
      </c>
      <c r="E23" s="217">
        <v>11067.507869299614</v>
      </c>
      <c r="F23" s="217">
        <v>169.85041214999998</v>
      </c>
      <c r="G23" s="217">
        <v>3795.431667462889</v>
      </c>
      <c r="H23" s="217">
        <v>1406.4943298400001</v>
      </c>
      <c r="I23" s="217">
        <v>4789.8525097600004</v>
      </c>
      <c r="J23" s="217">
        <v>1879.9862347899286</v>
      </c>
      <c r="K23" s="217">
        <v>35785.623854138852</v>
      </c>
    </row>
    <row r="24" spans="1:11" s="104" customFormat="1" ht="15" customHeight="1">
      <c r="B24" s="331" t="s">
        <v>62</v>
      </c>
      <c r="C24" s="351">
        <v>-42566.61773063046</v>
      </c>
      <c r="D24" s="117">
        <v>8640.2514198385616</v>
      </c>
      <c r="E24" s="117">
        <v>2068.6754875398465</v>
      </c>
      <c r="F24" s="117">
        <v>824.74928517000012</v>
      </c>
      <c r="G24" s="117">
        <v>-2844.0456271399967</v>
      </c>
      <c r="H24" s="117">
        <v>6216.6123567199993</v>
      </c>
      <c r="I24" s="117">
        <v>9671.7119955199978</v>
      </c>
      <c r="J24" s="117">
        <v>2201.8373168799994</v>
      </c>
      <c r="K24" s="117">
        <v>-15786.825496102054</v>
      </c>
    </row>
    <row r="25" spans="1:11" s="104" customFormat="1" ht="15" customHeight="1">
      <c r="B25" s="331" t="s">
        <v>63</v>
      </c>
      <c r="C25" s="374">
        <v>-55842.286981282326</v>
      </c>
      <c r="D25" s="217">
        <v>1815.9719166287719</v>
      </c>
      <c r="E25" s="217">
        <v>-10535.796554511868</v>
      </c>
      <c r="F25" s="217">
        <v>359.27665643</v>
      </c>
      <c r="G25" s="217">
        <v>-2637.8284774600002</v>
      </c>
      <c r="H25" s="217">
        <v>-3449.7593517600003</v>
      </c>
      <c r="I25" s="217">
        <v>-12666.2641977</v>
      </c>
      <c r="J25" s="217">
        <v>1798.7416061400004</v>
      </c>
      <c r="K25" s="217">
        <v>-81157.945383515442</v>
      </c>
    </row>
    <row r="26" spans="1:11" s="104" customFormat="1" ht="15" customHeight="1">
      <c r="B26" s="331" t="s">
        <v>64</v>
      </c>
      <c r="C26" s="351">
        <v>-9196.2859441174096</v>
      </c>
      <c r="D26" s="117">
        <v>812.91883985955985</v>
      </c>
      <c r="E26" s="117">
        <v>5410.9326130754607</v>
      </c>
      <c r="F26" s="117">
        <v>408.75116100999998</v>
      </c>
      <c r="G26" s="117">
        <v>-1822.5826490085974</v>
      </c>
      <c r="H26" s="117">
        <v>-1038.9164729800002</v>
      </c>
      <c r="I26" s="117">
        <v>-2921.816706940001</v>
      </c>
      <c r="J26" s="117">
        <v>696.23869525000009</v>
      </c>
      <c r="K26" s="117">
        <v>-7650.7604638509874</v>
      </c>
    </row>
    <row r="27" spans="1:11" s="104" customFormat="1" ht="15" customHeight="1">
      <c r="B27" s="331" t="s">
        <v>65</v>
      </c>
      <c r="C27" s="374">
        <v>35991.891956849708</v>
      </c>
      <c r="D27" s="217">
        <v>1709.3660363716542</v>
      </c>
      <c r="E27" s="217">
        <v>18221.27190652721</v>
      </c>
      <c r="F27" s="217">
        <v>303.99952731000002</v>
      </c>
      <c r="G27" s="217">
        <v>5198.4885661600802</v>
      </c>
      <c r="H27" s="217">
        <v>-2588.5861148000004</v>
      </c>
      <c r="I27" s="217">
        <v>2152.9716356699992</v>
      </c>
      <c r="J27" s="217">
        <v>1359.2410001999995</v>
      </c>
      <c r="K27" s="217">
        <v>62348.644514288644</v>
      </c>
    </row>
    <row r="28" spans="1:11" s="104" customFormat="1" ht="15" customHeight="1">
      <c r="B28" s="331" t="s">
        <v>66</v>
      </c>
      <c r="C28" s="351">
        <v>42717.269597562532</v>
      </c>
      <c r="D28" s="117">
        <v>6095.7130374952776</v>
      </c>
      <c r="E28" s="117">
        <v>18388.444114394108</v>
      </c>
      <c r="F28" s="117">
        <v>-917.37425546000009</v>
      </c>
      <c r="G28" s="117">
        <v>12788.669663460105</v>
      </c>
      <c r="H28" s="117">
        <v>-1664.6016279999999</v>
      </c>
      <c r="I28" s="117">
        <v>4025.49699865</v>
      </c>
      <c r="J28" s="117">
        <v>379.68474003938098</v>
      </c>
      <c r="K28" s="117">
        <v>81813.302268141386</v>
      </c>
    </row>
    <row r="29" spans="1:11" s="104" customFormat="1" ht="15" customHeight="1">
      <c r="B29" s="331" t="s">
        <v>67</v>
      </c>
      <c r="C29" s="374">
        <v>45387.082971615295</v>
      </c>
      <c r="D29" s="217">
        <v>5468.6478826628208</v>
      </c>
      <c r="E29" s="217">
        <v>20237.664385735046</v>
      </c>
      <c r="F29" s="217">
        <v>-90.411182649999944</v>
      </c>
      <c r="G29" s="217">
        <v>4167.0240407522315</v>
      </c>
      <c r="H29" s="217">
        <v>-584.88544009999998</v>
      </c>
      <c r="I29" s="217">
        <v>-1600.7027067900008</v>
      </c>
      <c r="J29" s="217">
        <v>231.39281485000012</v>
      </c>
      <c r="K29" s="217">
        <v>73215.812766075396</v>
      </c>
    </row>
    <row r="30" spans="1:11" s="104" customFormat="1" ht="15" customHeight="1">
      <c r="B30" s="331" t="s">
        <v>68</v>
      </c>
      <c r="C30" s="351">
        <v>24684.727112195862</v>
      </c>
      <c r="D30" s="117">
        <v>4839.5856040549834</v>
      </c>
      <c r="E30" s="117">
        <v>8201.9910307819573</v>
      </c>
      <c r="F30" s="117">
        <v>-26.911245379999954</v>
      </c>
      <c r="G30" s="117">
        <v>2556.5426276713347</v>
      </c>
      <c r="H30" s="117">
        <v>933.66323399999999</v>
      </c>
      <c r="I30" s="117">
        <v>4178.4053529499997</v>
      </c>
      <c r="J30" s="117">
        <v>1324.70063028</v>
      </c>
      <c r="K30" s="117">
        <v>46692.704346554143</v>
      </c>
    </row>
    <row r="31" spans="1:11" s="104" customFormat="1" ht="15" customHeight="1">
      <c r="B31" s="331" t="s">
        <v>69</v>
      </c>
      <c r="C31" s="374">
        <v>-50318.925054402644</v>
      </c>
      <c r="D31" s="217">
        <v>1908.01240725</v>
      </c>
      <c r="E31" s="217">
        <v>10036.91781826982</v>
      </c>
      <c r="F31" s="217">
        <v>-174.93233462999999</v>
      </c>
      <c r="G31" s="217">
        <v>129.16752324816119</v>
      </c>
      <c r="H31" s="217">
        <v>321.46713866000005</v>
      </c>
      <c r="I31" s="217">
        <v>-13422.420294580003</v>
      </c>
      <c r="J31" s="217">
        <v>1553.3133243600059</v>
      </c>
      <c r="K31" s="217">
        <v>-49967.399471824669</v>
      </c>
    </row>
    <row r="32" spans="1:11" s="104" customFormat="1" ht="15" customHeight="1">
      <c r="B32" s="331" t="s">
        <v>70</v>
      </c>
      <c r="C32" s="351">
        <v>-16693.257256084544</v>
      </c>
      <c r="D32" s="117">
        <v>-472.85341615550396</v>
      </c>
      <c r="E32" s="117">
        <v>3278.1132357813194</v>
      </c>
      <c r="F32" s="117">
        <v>577.07458157000008</v>
      </c>
      <c r="G32" s="117">
        <v>1948.2873564030228</v>
      </c>
      <c r="H32" s="117">
        <v>569.46185825999999</v>
      </c>
      <c r="I32" s="117">
        <v>-2181.6700236000015</v>
      </c>
      <c r="J32" s="117">
        <v>3490.4601746999997</v>
      </c>
      <c r="K32" s="117">
        <v>-9484.3834891257084</v>
      </c>
    </row>
    <row r="33" spans="2:11" s="104" customFormat="1" ht="15" customHeight="1">
      <c r="B33" s="331" t="s">
        <v>71</v>
      </c>
      <c r="C33" s="374">
        <v>6986.7183435945608</v>
      </c>
      <c r="D33" s="217">
        <v>5041.1891216240228</v>
      </c>
      <c r="E33" s="217">
        <v>5979.5295532658156</v>
      </c>
      <c r="F33" s="217">
        <v>60.821697470000046</v>
      </c>
      <c r="G33" s="217">
        <v>8949.5798760504385</v>
      </c>
      <c r="H33" s="217">
        <v>-851.05530152999995</v>
      </c>
      <c r="I33" s="217">
        <v>-321.05798865999986</v>
      </c>
      <c r="J33" s="217">
        <v>-286.60397522999978</v>
      </c>
      <c r="K33" s="217">
        <v>25559.121326584842</v>
      </c>
    </row>
    <row r="34" spans="2:11" s="104" customFormat="1" ht="15" customHeight="1">
      <c r="B34" s="331" t="s">
        <v>325</v>
      </c>
      <c r="C34" s="351">
        <v>215248.25960898501</v>
      </c>
      <c r="D34" s="117">
        <v>201.72796061758368</v>
      </c>
      <c r="E34" s="117">
        <v>59592.670218767598</v>
      </c>
      <c r="F34" s="117">
        <v>824.5403189299999</v>
      </c>
      <c r="G34" s="117">
        <v>13009.720590286011</v>
      </c>
      <c r="H34" s="117">
        <v>9100.4281972499994</v>
      </c>
      <c r="I34" s="117">
        <v>77129.363921240001</v>
      </c>
      <c r="J34" s="117">
        <v>-6156.1269764384351</v>
      </c>
      <c r="K34" s="117">
        <v>368950.58383963769</v>
      </c>
    </row>
    <row r="35" spans="2:11" s="104" customFormat="1" ht="15" customHeight="1">
      <c r="B35" s="331" t="s">
        <v>60</v>
      </c>
      <c r="C35" s="374">
        <v>30528.509134241955</v>
      </c>
      <c r="D35" s="217">
        <v>-23287.232466975947</v>
      </c>
      <c r="E35" s="217">
        <v>1083.4451778216514</v>
      </c>
      <c r="F35" s="217">
        <v>-249.06003842000001</v>
      </c>
      <c r="G35" s="217">
        <v>10113.1666685239</v>
      </c>
      <c r="H35" s="217">
        <v>68.140370280000056</v>
      </c>
      <c r="I35" s="217">
        <v>3581.3534266599995</v>
      </c>
      <c r="J35" s="217">
        <v>-21011.383474380036</v>
      </c>
      <c r="K35" s="217">
        <v>826.93879775152527</v>
      </c>
    </row>
    <row r="36" spans="2:11" s="104" customFormat="1" ht="15" customHeight="1">
      <c r="B36" s="331" t="s">
        <v>61</v>
      </c>
      <c r="C36" s="351">
        <v>19410.172625831809</v>
      </c>
      <c r="D36" s="117">
        <v>4715.4516070705595</v>
      </c>
      <c r="E36" s="117">
        <v>23111.819762140251</v>
      </c>
      <c r="F36" s="117">
        <v>-44.761054409999979</v>
      </c>
      <c r="G36" s="117">
        <v>202.04873493300735</v>
      </c>
      <c r="H36" s="117">
        <v>2122.8367359899999</v>
      </c>
      <c r="I36" s="117">
        <v>3842.1602133100005</v>
      </c>
      <c r="J36" s="117">
        <v>89.60897235000003</v>
      </c>
      <c r="K36" s="117">
        <v>53449.337597215621</v>
      </c>
    </row>
    <row r="37" spans="2:11" s="104" customFormat="1" ht="15" customHeight="1">
      <c r="B37" s="331" t="s">
        <v>62</v>
      </c>
      <c r="C37" s="374">
        <v>13850.29926798407</v>
      </c>
      <c r="D37" s="217">
        <v>7727.8768235077114</v>
      </c>
      <c r="E37" s="217">
        <v>14680.173596265498</v>
      </c>
      <c r="F37" s="217">
        <v>239.50171444999998</v>
      </c>
      <c r="G37" s="217">
        <v>847.92579591630169</v>
      </c>
      <c r="H37" s="217">
        <v>-1026.2963884000003</v>
      </c>
      <c r="I37" s="217">
        <v>13042.742683490003</v>
      </c>
      <c r="J37" s="217">
        <v>1158.1658990199996</v>
      </c>
      <c r="K37" s="217">
        <v>50520.389392233592</v>
      </c>
    </row>
    <row r="38" spans="2:11" s="104" customFormat="1" ht="15" customHeight="1">
      <c r="B38" s="331" t="s">
        <v>63</v>
      </c>
      <c r="C38" s="351">
        <v>8669.2631912546531</v>
      </c>
      <c r="D38" s="117">
        <v>3945.5416168984207</v>
      </c>
      <c r="E38" s="117">
        <v>18555.156158970269</v>
      </c>
      <c r="F38" s="117">
        <v>261.64476544000001</v>
      </c>
      <c r="G38" s="117">
        <v>-9357.9235692399943</v>
      </c>
      <c r="H38" s="117">
        <v>-1635.6969980199999</v>
      </c>
      <c r="I38" s="117">
        <v>15973.882107270003</v>
      </c>
      <c r="J38" s="117">
        <v>2193.4119514300005</v>
      </c>
      <c r="K38" s="117">
        <v>38605.279224003352</v>
      </c>
    </row>
    <row r="39" spans="2:11" s="104" customFormat="1" ht="15" customHeight="1">
      <c r="B39" s="331" t="s">
        <v>64</v>
      </c>
      <c r="C39" s="374">
        <v>23509.482086604727</v>
      </c>
      <c r="D39" s="217">
        <v>5838.6278417875574</v>
      </c>
      <c r="E39" s="217">
        <v>13323.318990965166</v>
      </c>
      <c r="F39" s="217">
        <v>489.58727204999997</v>
      </c>
      <c r="G39" s="217">
        <v>832.67877134858134</v>
      </c>
      <c r="H39" s="217">
        <v>2071.30942667</v>
      </c>
      <c r="I39" s="217">
        <v>10906.153264170001</v>
      </c>
      <c r="J39" s="217">
        <v>3446.407500935702</v>
      </c>
      <c r="K39" s="217">
        <v>60417.565154531738</v>
      </c>
    </row>
    <row r="40" spans="2:11" s="104" customFormat="1" ht="15" customHeight="1">
      <c r="B40" s="331" t="s">
        <v>65</v>
      </c>
      <c r="C40" s="351">
        <v>21911.452368514521</v>
      </c>
      <c r="D40" s="117">
        <v>4890.793236751103</v>
      </c>
      <c r="E40" s="117">
        <v>20356.299135044803</v>
      </c>
      <c r="F40" s="117">
        <v>-524.52450143999999</v>
      </c>
      <c r="G40" s="117">
        <v>3911.7959091216258</v>
      </c>
      <c r="H40" s="117">
        <v>64.225907420000027</v>
      </c>
      <c r="I40" s="117">
        <v>15129.86154496</v>
      </c>
      <c r="J40" s="117">
        <v>404.8679296900001</v>
      </c>
      <c r="K40" s="117">
        <v>66144.771530062048</v>
      </c>
    </row>
    <row r="41" spans="2:11" s="104" customFormat="1" ht="15" customHeight="1">
      <c r="B41" s="331" t="s">
        <v>66</v>
      </c>
      <c r="C41" s="374">
        <v>34146.412968664416</v>
      </c>
      <c r="D41" s="217">
        <v>6128.8533693711024</v>
      </c>
      <c r="E41" s="217">
        <v>433.39432451887109</v>
      </c>
      <c r="F41" s="217">
        <v>281.36967734000001</v>
      </c>
      <c r="G41" s="217">
        <v>2473.881719327303</v>
      </c>
      <c r="H41" s="217">
        <v>423.92963010000011</v>
      </c>
      <c r="I41" s="217">
        <v>8723.3472940499996</v>
      </c>
      <c r="J41" s="217">
        <v>3943.3515238899995</v>
      </c>
      <c r="K41" s="217">
        <v>56554.540507261692</v>
      </c>
    </row>
    <row r="42" spans="2:11" s="104" customFormat="1" ht="15" customHeight="1">
      <c r="B42" s="331" t="s">
        <v>67</v>
      </c>
      <c r="C42" s="351">
        <v>50278.627923296895</v>
      </c>
      <c r="D42" s="117">
        <v>1007.6136280432257</v>
      </c>
      <c r="E42" s="117">
        <v>1252.6067740821056</v>
      </c>
      <c r="F42" s="117">
        <v>366.10164965000007</v>
      </c>
      <c r="G42" s="117">
        <v>-152.08331087999821</v>
      </c>
      <c r="H42" s="117">
        <v>2664.7310177099994</v>
      </c>
      <c r="I42" s="117">
        <v>-4467.6396277699987</v>
      </c>
      <c r="J42" s="117">
        <v>477.3660593699999</v>
      </c>
      <c r="K42" s="117">
        <v>51427.324113502233</v>
      </c>
    </row>
    <row r="43" spans="2:11" s="104" customFormat="1" ht="15" customHeight="1">
      <c r="B43" s="331" t="s">
        <v>68</v>
      </c>
      <c r="C43" s="374">
        <v>35661.60850739797</v>
      </c>
      <c r="D43" s="217">
        <v>-2162.1844012917131</v>
      </c>
      <c r="E43" s="217">
        <v>-8590.6743326504056</v>
      </c>
      <c r="F43" s="217">
        <v>171.65182345000002</v>
      </c>
      <c r="G43" s="217">
        <v>-792.35967463604925</v>
      </c>
      <c r="H43" s="217">
        <v>2103.4222361700004</v>
      </c>
      <c r="I43" s="217">
        <v>4681.0889093400019</v>
      </c>
      <c r="J43" s="217">
        <v>27.925210169999957</v>
      </c>
      <c r="K43" s="217">
        <v>31100.478277949802</v>
      </c>
    </row>
    <row r="44" spans="2:11" s="104" customFormat="1" ht="15" customHeight="1">
      <c r="B44" s="448" t="s">
        <v>69</v>
      </c>
      <c r="C44" s="117">
        <v>11033.947257693639</v>
      </c>
      <c r="D44" s="117">
        <v>-2907.8821446859733</v>
      </c>
      <c r="E44" s="117">
        <v>-12064.364684545853</v>
      </c>
      <c r="F44" s="117">
        <v>-322.96443489000001</v>
      </c>
      <c r="G44" s="117">
        <v>236.54541017338906</v>
      </c>
      <c r="H44" s="117">
        <v>3573.0895451800002</v>
      </c>
      <c r="I44" s="117">
        <v>13764.084025099997</v>
      </c>
      <c r="J44" s="117">
        <v>2110.1199006500005</v>
      </c>
      <c r="K44" s="117">
        <v>15422.5748746752</v>
      </c>
    </row>
    <row r="45" spans="2:11" s="104" customFormat="1" ht="15" customHeight="1">
      <c r="B45" s="448" t="s">
        <v>70</v>
      </c>
      <c r="C45" s="217">
        <v>28194.197797130313</v>
      </c>
      <c r="D45" s="217">
        <v>-2277.1997302049353</v>
      </c>
      <c r="E45" s="217">
        <v>-4746.7237327377607</v>
      </c>
      <c r="F45" s="217">
        <v>-325.88911049000006</v>
      </c>
      <c r="G45" s="217">
        <v>287.10073700966933</v>
      </c>
      <c r="H45" s="217">
        <v>1249.29683654</v>
      </c>
      <c r="I45" s="217">
        <v>24647.769128399999</v>
      </c>
      <c r="J45" s="217">
        <v>-675.43811931424284</v>
      </c>
      <c r="K45" s="217">
        <v>46353.113806333051</v>
      </c>
    </row>
    <row r="46" spans="2:11" s="104" customFormat="1" ht="15" customHeight="1">
      <c r="B46" s="440" t="s">
        <v>71</v>
      </c>
      <c r="C46" s="409">
        <v>-61945.713519630022</v>
      </c>
      <c r="D46" s="409">
        <v>-3418.531419653556</v>
      </c>
      <c r="E46" s="409">
        <v>-7801.7809511070072</v>
      </c>
      <c r="F46" s="409">
        <v>481.8825561999999</v>
      </c>
      <c r="G46" s="409">
        <v>4406.9433986882914</v>
      </c>
      <c r="H46" s="409">
        <v>-2578.5601223899994</v>
      </c>
      <c r="I46" s="449">
        <v>-32695.439047739997</v>
      </c>
      <c r="J46" s="409">
        <v>1679.4696697501424</v>
      </c>
      <c r="K46" s="449">
        <v>-101871.72943588214</v>
      </c>
    </row>
    <row r="47" spans="2:11" s="104" customFormat="1" ht="15" customHeight="1">
      <c r="B47" s="404"/>
      <c r="D47" s="362"/>
    </row>
    <row r="48" spans="2:11" s="172" customFormat="1" ht="15" customHeight="1">
      <c r="B48" s="155" t="s">
        <v>117</v>
      </c>
    </row>
    <row r="49" spans="2:11" s="380" customFormat="1">
      <c r="B49" s="155" t="s">
        <v>270</v>
      </c>
      <c r="K49" s="382"/>
    </row>
    <row r="50" spans="2:11" s="380" customFormat="1">
      <c r="B50" s="131" t="s">
        <v>317</v>
      </c>
      <c r="K50" s="382"/>
    </row>
  </sheetData>
  <mergeCells count="2">
    <mergeCell ref="B1:K1"/>
    <mergeCell ref="B2:K2"/>
  </mergeCells>
  <phoneticPr fontId="18" type="noConversion"/>
  <hyperlinks>
    <hyperlink ref="K3" location="Índice!Area_de_impressao" display="Voltar ao índice" xr:uid="{00000000-0004-0000-1700-000000000000}"/>
  </hyperlinks>
  <pageMargins left="0.51181102362204722" right="0.51181102362204722" top="0.78740157480314965" bottom="0.78740157480314965" header="0.31496062992125984" footer="0.31496062992125984"/>
  <pageSetup paperSize="9" scale="69" fitToHeight="0"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Plan25">
    <pageSetUpPr fitToPage="1"/>
  </sheetPr>
  <dimension ref="A1:AC117"/>
  <sheetViews>
    <sheetView topLeftCell="B1" zoomScale="80" zoomScaleNormal="80" zoomScaleSheetLayoutView="70" workbookViewId="0">
      <selection activeCell="B1" sqref="B1:AC1"/>
    </sheetView>
  </sheetViews>
  <sheetFormatPr defaultColWidth="9.140625" defaultRowHeight="15"/>
  <cols>
    <col min="1" max="1" width="6.5703125" style="77" hidden="1" customWidth="1"/>
    <col min="2" max="2" width="72" style="273" bestFit="1" customWidth="1"/>
    <col min="3" max="5" width="13.42578125" style="12" bestFit="1" customWidth="1"/>
    <col min="6" max="9" width="13.85546875" style="12" bestFit="1" customWidth="1"/>
    <col min="10" max="10" width="12.28515625" style="12" bestFit="1" customWidth="1"/>
    <col min="11" max="11" width="11.7109375" style="12" bestFit="1" customWidth="1"/>
    <col min="12" max="12" width="12" style="12" bestFit="1" customWidth="1"/>
    <col min="13" max="13" width="12" style="12" customWidth="1"/>
    <col min="14" max="14" width="12.28515625" style="12" bestFit="1" customWidth="1"/>
    <col min="15" max="15" width="11.28515625" style="12" bestFit="1" customWidth="1"/>
    <col min="16" max="16" width="13.42578125" style="12" bestFit="1" customWidth="1"/>
    <col min="17" max="18" width="13.85546875" style="12" bestFit="1" customWidth="1"/>
    <col min="19" max="19" width="13.42578125" style="12" bestFit="1" customWidth="1"/>
    <col min="20" max="20" width="12.28515625" style="12" bestFit="1" customWidth="1"/>
    <col min="21" max="21" width="11.7109375" style="12" bestFit="1" customWidth="1"/>
    <col min="22" max="22" width="13.42578125" style="12" bestFit="1" customWidth="1"/>
    <col min="23" max="25" width="13.42578125" style="12" customWidth="1"/>
    <col min="26" max="26" width="13.85546875" style="12" bestFit="1" customWidth="1"/>
    <col min="27" max="28" width="38.85546875" style="12" bestFit="1" customWidth="1"/>
    <col min="29" max="29" width="30" style="77" bestFit="1" customWidth="1"/>
    <col min="30" max="16384" width="9.140625" style="77"/>
  </cols>
  <sheetData>
    <row r="1" spans="1:29" s="249" customFormat="1" ht="20.100000000000001" customHeight="1">
      <c r="B1" s="461" t="s">
        <v>81</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row>
    <row r="2" spans="1:29" s="78" customFormat="1" ht="30" customHeight="1">
      <c r="B2" s="477" t="s">
        <v>241</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row>
    <row r="3" spans="1:29" s="78" customFormat="1" ht="39.950000000000003" customHeight="1">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C3" s="261" t="s">
        <v>83</v>
      </c>
    </row>
    <row r="4" spans="1:29" s="241" customFormat="1" ht="39.950000000000003" customHeight="1">
      <c r="B4" s="282" t="s">
        <v>242</v>
      </c>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C4" s="348" t="s">
        <v>340</v>
      </c>
    </row>
    <row r="5" spans="1:29" s="78" customFormat="1" ht="30" customHeight="1">
      <c r="B5" s="480" t="s">
        <v>243</v>
      </c>
      <c r="C5" s="481"/>
      <c r="D5" s="481"/>
      <c r="E5" s="481"/>
      <c r="F5" s="481"/>
      <c r="G5" s="481"/>
      <c r="H5" s="481"/>
      <c r="I5" s="481"/>
      <c r="J5" s="481"/>
      <c r="K5" s="481"/>
      <c r="L5" s="481"/>
      <c r="M5" s="481"/>
      <c r="N5" s="481"/>
      <c r="O5" s="481"/>
      <c r="P5" s="481"/>
      <c r="Q5" s="481"/>
      <c r="R5" s="481"/>
      <c r="S5" s="481"/>
      <c r="T5" s="481"/>
      <c r="U5" s="481"/>
      <c r="V5" s="481"/>
      <c r="W5" s="481"/>
      <c r="X5" s="481"/>
      <c r="Y5" s="481"/>
      <c r="Z5" s="481"/>
      <c r="AA5" s="481"/>
      <c r="AB5" s="481"/>
      <c r="AC5" s="482"/>
    </row>
    <row r="6" spans="1:29" ht="30" customHeight="1">
      <c r="B6" s="192" t="s">
        <v>130</v>
      </c>
      <c r="C6" s="193" t="s">
        <v>314</v>
      </c>
      <c r="D6" s="193" t="s">
        <v>308</v>
      </c>
      <c r="E6" s="193" t="s">
        <v>315</v>
      </c>
      <c r="F6" s="193" t="s">
        <v>309</v>
      </c>
      <c r="G6" s="193" t="s">
        <v>310</v>
      </c>
      <c r="H6" s="193" t="s">
        <v>316</v>
      </c>
      <c r="I6" s="193" t="s">
        <v>312</v>
      </c>
      <c r="J6" s="193" t="s">
        <v>313</v>
      </c>
      <c r="K6" s="193" t="s">
        <v>319</v>
      </c>
      <c r="L6" s="193" t="s">
        <v>320</v>
      </c>
      <c r="M6" s="193" t="s">
        <v>321</v>
      </c>
      <c r="N6" s="193" t="s">
        <v>322</v>
      </c>
      <c r="O6" s="193" t="s">
        <v>323</v>
      </c>
      <c r="P6" s="193" t="s">
        <v>326</v>
      </c>
      <c r="Q6" s="193" t="s">
        <v>327</v>
      </c>
      <c r="R6" s="193" t="s">
        <v>328</v>
      </c>
      <c r="S6" s="193" t="s">
        <v>329</v>
      </c>
      <c r="T6" s="193" t="s">
        <v>330</v>
      </c>
      <c r="U6" s="193" t="s">
        <v>331</v>
      </c>
      <c r="V6" s="193" t="s">
        <v>333</v>
      </c>
      <c r="W6" s="193" t="s">
        <v>335</v>
      </c>
      <c r="X6" s="193" t="s">
        <v>336</v>
      </c>
      <c r="Y6" s="193">
        <v>44501</v>
      </c>
      <c r="Z6" s="193" t="s">
        <v>338</v>
      </c>
      <c r="AA6" s="204" t="s">
        <v>346</v>
      </c>
      <c r="AB6" s="204" t="s">
        <v>347</v>
      </c>
      <c r="AC6" s="205" t="s">
        <v>318</v>
      </c>
    </row>
    <row r="7" spans="1:29" s="76" customFormat="1" ht="20.100000000000001" customHeight="1">
      <c r="A7" s="81"/>
      <c r="B7" s="184" t="s">
        <v>131</v>
      </c>
      <c r="C7" s="185">
        <v>-18046.639802010221</v>
      </c>
      <c r="D7" s="185">
        <v>-1153.4446818694148</v>
      </c>
      <c r="E7" s="185">
        <v>-42566.617730630474</v>
      </c>
      <c r="F7" s="185">
        <v>-55842.286981282319</v>
      </c>
      <c r="G7" s="185">
        <v>-9196.2859441174114</v>
      </c>
      <c r="H7" s="185">
        <v>35991.891956849708</v>
      </c>
      <c r="I7" s="185">
        <v>42717.269597562539</v>
      </c>
      <c r="J7" s="185">
        <v>45387.082971615309</v>
      </c>
      <c r="K7" s="185">
        <v>24684.727112195862</v>
      </c>
      <c r="L7" s="185">
        <v>-50318.925054402636</v>
      </c>
      <c r="M7" s="185">
        <v>-16693.257256084544</v>
      </c>
      <c r="N7" s="185">
        <v>6986.7183435945572</v>
      </c>
      <c r="O7" s="185">
        <v>30528.509134241955</v>
      </c>
      <c r="P7" s="185">
        <v>19410.172625831809</v>
      </c>
      <c r="Q7" s="185">
        <v>13850.299267984068</v>
      </c>
      <c r="R7" s="185">
        <v>8669.2631912546549</v>
      </c>
      <c r="S7" s="185">
        <v>23509.482086604723</v>
      </c>
      <c r="T7" s="185">
        <v>21911.452368514525</v>
      </c>
      <c r="U7" s="185">
        <v>34146.412968664416</v>
      </c>
      <c r="V7" s="185">
        <v>50278.627923296903</v>
      </c>
      <c r="W7" s="185">
        <v>35661.608507397992</v>
      </c>
      <c r="X7" s="185">
        <v>11033.94725769364</v>
      </c>
      <c r="Y7" s="185">
        <v>28194.19779713032</v>
      </c>
      <c r="Z7" s="185">
        <v>-61945.713519630022</v>
      </c>
      <c r="AA7" s="185">
        <v>177198.49214040596</v>
      </c>
      <c r="AB7" s="185">
        <v>215248.25960898498</v>
      </c>
      <c r="AC7" s="185">
        <v>215248.25960898498</v>
      </c>
    </row>
    <row r="8" spans="1:29" ht="15" customHeight="1">
      <c r="A8" s="82"/>
      <c r="B8" s="186" t="s">
        <v>132</v>
      </c>
      <c r="C8" s="187">
        <v>640.26918957000021</v>
      </c>
      <c r="D8" s="187">
        <v>1411.1215398700001</v>
      </c>
      <c r="E8" s="187">
        <v>1919.6269961400003</v>
      </c>
      <c r="F8" s="187">
        <v>3222.2078633400001</v>
      </c>
      <c r="G8" s="187">
        <v>2033.5764267399998</v>
      </c>
      <c r="H8" s="187">
        <v>1665.3668408199997</v>
      </c>
      <c r="I8" s="187">
        <v>-149.88677831000024</v>
      </c>
      <c r="J8" s="187">
        <v>626.80141841999989</v>
      </c>
      <c r="K8" s="187">
        <v>222.85828763999962</v>
      </c>
      <c r="L8" s="187">
        <v>-325.32314173999919</v>
      </c>
      <c r="M8" s="187">
        <v>654.98079840000003</v>
      </c>
      <c r="N8" s="187">
        <v>2912.7210536000007</v>
      </c>
      <c r="O8" s="187">
        <v>2035.0987297700001</v>
      </c>
      <c r="P8" s="187">
        <v>1348.697159017961</v>
      </c>
      <c r="Q8" s="187">
        <v>2065.7421039199999</v>
      </c>
      <c r="R8" s="187">
        <v>2993.3819320199996</v>
      </c>
      <c r="S8" s="187">
        <v>3717.0345066447853</v>
      </c>
      <c r="T8" s="187">
        <v>8381.3162784750966</v>
      </c>
      <c r="U8" s="187">
        <v>3515.3404272500002</v>
      </c>
      <c r="V8" s="187">
        <v>1023.2482793499992</v>
      </c>
      <c r="W8" s="187">
        <v>92870.49180410507</v>
      </c>
      <c r="X8" s="187">
        <v>3846.383389720002</v>
      </c>
      <c r="Y8" s="187">
        <v>4128.0445485700047</v>
      </c>
      <c r="Z8" s="187">
        <v>26920.911316490005</v>
      </c>
      <c r="AA8" s="187">
        <v>167680.01096982291</v>
      </c>
      <c r="AB8" s="187">
        <v>152845.69047533293</v>
      </c>
      <c r="AC8" s="187">
        <v>152845.69047533293</v>
      </c>
    </row>
    <row r="9" spans="1:29" ht="15" customHeight="1">
      <c r="A9" s="82"/>
      <c r="B9" s="188" t="s">
        <v>133</v>
      </c>
      <c r="C9" s="189">
        <v>-1599.25606135</v>
      </c>
      <c r="D9" s="189">
        <v>432.36285673140799</v>
      </c>
      <c r="E9" s="189">
        <v>-6881.5118437275514</v>
      </c>
      <c r="F9" s="189">
        <v>-1467.8926688099998</v>
      </c>
      <c r="G9" s="189">
        <v>-285.39112867000034</v>
      </c>
      <c r="H9" s="189">
        <v>16983.708847809998</v>
      </c>
      <c r="I9" s="189">
        <v>4305.5371328400006</v>
      </c>
      <c r="J9" s="189">
        <v>3805.1243064300006</v>
      </c>
      <c r="K9" s="189">
        <v>11859.754542890003</v>
      </c>
      <c r="L9" s="189">
        <v>-2020.1644589900004</v>
      </c>
      <c r="M9" s="189">
        <v>-624.63245015000143</v>
      </c>
      <c r="N9" s="189">
        <v>13082.451465207143</v>
      </c>
      <c r="O9" s="189">
        <v>-11828.56480088</v>
      </c>
      <c r="P9" s="189">
        <v>-2163.6451623100002</v>
      </c>
      <c r="Q9" s="189">
        <v>-5576.0746046800023</v>
      </c>
      <c r="R9" s="189">
        <v>-3868.6841570900006</v>
      </c>
      <c r="S9" s="189">
        <v>-6734.4306000900033</v>
      </c>
      <c r="T9" s="189">
        <v>-2107.9410806299998</v>
      </c>
      <c r="U9" s="189">
        <v>-1418.6897362699999</v>
      </c>
      <c r="V9" s="189">
        <v>-6439.2240012100001</v>
      </c>
      <c r="W9" s="189">
        <v>-4516.8111447699994</v>
      </c>
      <c r="X9" s="189">
        <v>-2203.0159899680898</v>
      </c>
      <c r="Y9" s="189">
        <v>-3287.2115357466337</v>
      </c>
      <c r="Z9" s="189">
        <v>-2339.0659492599998</v>
      </c>
      <c r="AA9" s="189">
        <v>-14893.268222693725</v>
      </c>
      <c r="AB9" s="189">
        <v>-52483.358762904725</v>
      </c>
      <c r="AC9" s="189">
        <v>-52483.358762904725</v>
      </c>
    </row>
    <row r="10" spans="1:29" ht="15" customHeight="1">
      <c r="A10" s="82"/>
      <c r="B10" s="186" t="s">
        <v>134</v>
      </c>
      <c r="C10" s="187">
        <v>1785.3780363999958</v>
      </c>
      <c r="D10" s="187">
        <v>13066.72807367</v>
      </c>
      <c r="E10" s="187">
        <v>38887.337460219984</v>
      </c>
      <c r="F10" s="187">
        <v>12406.649980180016</v>
      </c>
      <c r="G10" s="187">
        <v>11684.803220950007</v>
      </c>
      <c r="H10" s="187">
        <v>19397.646420125518</v>
      </c>
      <c r="I10" s="187">
        <v>18559.921420669998</v>
      </c>
      <c r="J10" s="187">
        <v>25423.672179790017</v>
      </c>
      <c r="K10" s="187">
        <v>18004.086674465867</v>
      </c>
      <c r="L10" s="187">
        <v>-18148.784088762779</v>
      </c>
      <c r="M10" s="187">
        <v>-6186.6545460400012</v>
      </c>
      <c r="N10" s="187">
        <v>-4827.8296021399974</v>
      </c>
      <c r="O10" s="187">
        <v>15472.664105865117</v>
      </c>
      <c r="P10" s="187">
        <v>26977.262201521327</v>
      </c>
      <c r="Q10" s="187">
        <v>21849.543844689986</v>
      </c>
      <c r="R10" s="187">
        <v>2738.279343937048</v>
      </c>
      <c r="S10" s="187">
        <v>19285.357571799988</v>
      </c>
      <c r="T10" s="187">
        <v>-6320.661446097216</v>
      </c>
      <c r="U10" s="187">
        <v>12894.206728350038</v>
      </c>
      <c r="V10" s="187">
        <v>29428.15266240967</v>
      </c>
      <c r="W10" s="187">
        <v>-73417.20706340512</v>
      </c>
      <c r="X10" s="187">
        <v>-6066.11842712001</v>
      </c>
      <c r="Y10" s="187">
        <v>17817.342889459993</v>
      </c>
      <c r="Z10" s="187">
        <v>-77153.559096080018</v>
      </c>
      <c r="AA10" s="187">
        <v>113558.2185448595</v>
      </c>
      <c r="AB10" s="187">
        <v>-16494.736684669195</v>
      </c>
      <c r="AC10" s="187">
        <v>-16494.736684669195</v>
      </c>
    </row>
    <row r="11" spans="1:29" ht="15" customHeight="1">
      <c r="A11" s="82"/>
      <c r="B11" s="188" t="s">
        <v>135</v>
      </c>
      <c r="C11" s="189">
        <v>-16581.148665450441</v>
      </c>
      <c r="D11" s="189">
        <v>-15023.842535701931</v>
      </c>
      <c r="E11" s="189">
        <v>-47063.331983779994</v>
      </c>
      <c r="F11" s="189">
        <v>-46580.434751555847</v>
      </c>
      <c r="G11" s="189">
        <v>-18587.683821106344</v>
      </c>
      <c r="H11" s="189">
        <v>-6489.5638221000045</v>
      </c>
      <c r="I11" s="189">
        <v>-2086.2059205200044</v>
      </c>
      <c r="J11" s="189">
        <v>5309.3522413004284</v>
      </c>
      <c r="K11" s="189">
        <v>-3894.1155511400093</v>
      </c>
      <c r="L11" s="189">
        <v>-18855.983995369996</v>
      </c>
      <c r="M11" s="189">
        <v>-8600.1685341751709</v>
      </c>
      <c r="N11" s="189">
        <v>-8271.629882459998</v>
      </c>
      <c r="O11" s="189">
        <v>3710.6597223548665</v>
      </c>
      <c r="P11" s="189">
        <v>-7721.6137774213121</v>
      </c>
      <c r="Q11" s="189">
        <v>-711.60856359999946</v>
      </c>
      <c r="R11" s="189">
        <v>4416.5739047782954</v>
      </c>
      <c r="S11" s="189">
        <v>1934.2606531000099</v>
      </c>
      <c r="T11" s="189">
        <v>12581.336407688754</v>
      </c>
      <c r="U11" s="189">
        <v>6504.0007389700058</v>
      </c>
      <c r="V11" s="189">
        <v>18502.734076857982</v>
      </c>
      <c r="W11" s="189">
        <v>15444.593692059982</v>
      </c>
      <c r="X11" s="189">
        <v>9059.3932772880962</v>
      </c>
      <c r="Y11" s="189">
        <v>12977.529608019988</v>
      </c>
      <c r="Z11" s="189">
        <v>-10611.413662540008</v>
      </c>
      <c r="AA11" s="189">
        <v>-120638.31114450263</v>
      </c>
      <c r="AB11" s="189">
        <v>66086.446077556655</v>
      </c>
      <c r="AC11" s="189">
        <v>66086.446077556655</v>
      </c>
    </row>
    <row r="12" spans="1:29" ht="15" customHeight="1">
      <c r="A12" s="82"/>
      <c r="B12" s="186" t="s">
        <v>136</v>
      </c>
      <c r="C12" s="187">
        <v>56.65941318999981</v>
      </c>
      <c r="D12" s="187">
        <v>-651.65292411000019</v>
      </c>
      <c r="E12" s="187">
        <v>-1947.5739424400006</v>
      </c>
      <c r="F12" s="187">
        <v>-2631.8351467099997</v>
      </c>
      <c r="G12" s="187">
        <v>249.96577539000003</v>
      </c>
      <c r="H12" s="187">
        <v>555.18609326000001</v>
      </c>
      <c r="I12" s="187">
        <v>-1668.5556778099999</v>
      </c>
      <c r="J12" s="187">
        <v>1066.0562233500002</v>
      </c>
      <c r="K12" s="187">
        <v>-587.92022346999988</v>
      </c>
      <c r="L12" s="187">
        <v>725.7046736499999</v>
      </c>
      <c r="M12" s="187">
        <v>1626.7399740100002</v>
      </c>
      <c r="N12" s="187">
        <v>-603.64037234999989</v>
      </c>
      <c r="O12" s="187">
        <v>-369.54526918999977</v>
      </c>
      <c r="P12" s="187">
        <v>-159.80355414000013</v>
      </c>
      <c r="Q12" s="187">
        <v>366.39055410000003</v>
      </c>
      <c r="R12" s="187">
        <v>711.16811691000032</v>
      </c>
      <c r="S12" s="187">
        <v>1405.9379839999995</v>
      </c>
      <c r="T12" s="187">
        <v>1342.9080825000003</v>
      </c>
      <c r="U12" s="187">
        <v>355.6195804599999</v>
      </c>
      <c r="V12" s="187">
        <v>1195.9721051699998</v>
      </c>
      <c r="W12" s="187">
        <v>-1278.5304074894716</v>
      </c>
      <c r="X12" s="187">
        <v>1336.7558874700005</v>
      </c>
      <c r="Y12" s="187">
        <v>1433.87363368</v>
      </c>
      <c r="Z12" s="187">
        <v>-247.20903611999995</v>
      </c>
      <c r="AA12" s="187">
        <v>2282.6715433105292</v>
      </c>
      <c r="AB12" s="187">
        <v>6093.5376773505286</v>
      </c>
      <c r="AC12" s="187">
        <v>6093.5376773505286</v>
      </c>
    </row>
    <row r="13" spans="1:29" ht="15" customHeight="1">
      <c r="A13" s="82"/>
      <c r="B13" s="188" t="s">
        <v>137</v>
      </c>
      <c r="C13" s="189">
        <v>354.98759790000003</v>
      </c>
      <c r="D13" s="189">
        <v>51.870485419999959</v>
      </c>
      <c r="E13" s="189">
        <v>156.56034105999996</v>
      </c>
      <c r="F13" s="189">
        <v>1201.7611868300003</v>
      </c>
      <c r="G13" s="189">
        <v>494.29332252000006</v>
      </c>
      <c r="H13" s="189">
        <v>314.10501757999998</v>
      </c>
      <c r="I13" s="189">
        <v>278.16051205000002</v>
      </c>
      <c r="J13" s="189">
        <v>69.462595040000025</v>
      </c>
      <c r="K13" s="189">
        <v>-175.57991395999983</v>
      </c>
      <c r="L13" s="189">
        <v>-739.02237169000011</v>
      </c>
      <c r="M13" s="189">
        <v>137.56677544999999</v>
      </c>
      <c r="N13" s="189">
        <v>385.65924314000011</v>
      </c>
      <c r="O13" s="189">
        <v>-50.381002980000027</v>
      </c>
      <c r="P13" s="189">
        <v>-121.76236580000001</v>
      </c>
      <c r="Q13" s="189">
        <v>19.52987428000004</v>
      </c>
      <c r="R13" s="189">
        <v>-406.28155029999988</v>
      </c>
      <c r="S13" s="189">
        <v>-124.10502260999996</v>
      </c>
      <c r="T13" s="189">
        <v>-347.10383277999989</v>
      </c>
      <c r="U13" s="189">
        <v>150.10915297</v>
      </c>
      <c r="V13" s="189">
        <v>5.9154902200000139</v>
      </c>
      <c r="W13" s="189">
        <v>-78.428107150000017</v>
      </c>
      <c r="X13" s="189">
        <v>225.89160232999998</v>
      </c>
      <c r="Y13" s="189">
        <v>-329.32897301999992</v>
      </c>
      <c r="Z13" s="189">
        <v>-188.57068359999997</v>
      </c>
      <c r="AA13" s="189">
        <v>1285.3093729000002</v>
      </c>
      <c r="AB13" s="189">
        <v>-1244.5154184399994</v>
      </c>
      <c r="AC13" s="189">
        <v>-1244.5154184399994</v>
      </c>
    </row>
    <row r="14" spans="1:29" ht="15" customHeight="1">
      <c r="A14" s="82"/>
      <c r="B14" s="186" t="s">
        <v>138</v>
      </c>
      <c r="C14" s="187">
        <v>-1735.8874042399996</v>
      </c>
      <c r="D14" s="187">
        <v>-3842.6797927200005</v>
      </c>
      <c r="E14" s="187">
        <v>-8271.3593647199996</v>
      </c>
      <c r="F14" s="187">
        <v>-5807.930508389999</v>
      </c>
      <c r="G14" s="187">
        <v>-460.71150822999999</v>
      </c>
      <c r="H14" s="187">
        <v>-902.47865531000036</v>
      </c>
      <c r="I14" s="187">
        <v>389.34003471075965</v>
      </c>
      <c r="J14" s="187">
        <v>-55.290437520000218</v>
      </c>
      <c r="K14" s="187">
        <v>-2217.5112799600001</v>
      </c>
      <c r="L14" s="187">
        <v>129.69776487311876</v>
      </c>
      <c r="M14" s="187">
        <v>-1689.8937002300001</v>
      </c>
      <c r="N14" s="187">
        <v>-647.64133124</v>
      </c>
      <c r="O14" s="187">
        <v>-2182.0545942999997</v>
      </c>
      <c r="P14" s="187">
        <v>-549.9835143400004</v>
      </c>
      <c r="Q14" s="187">
        <v>676.81432208999956</v>
      </c>
      <c r="R14" s="187">
        <v>851.17229098999996</v>
      </c>
      <c r="S14" s="187">
        <v>-1314.5493481599995</v>
      </c>
      <c r="T14" s="187">
        <v>-1574.9512738784319</v>
      </c>
      <c r="U14" s="187">
        <v>1186.9762535</v>
      </c>
      <c r="V14" s="187">
        <v>3118.86001958</v>
      </c>
      <c r="W14" s="187">
        <v>2532.2150060599993</v>
      </c>
      <c r="X14" s="187">
        <v>647.58600539000031</v>
      </c>
      <c r="Y14" s="187">
        <v>-885.25179318999983</v>
      </c>
      <c r="Z14" s="187">
        <v>1667.4987015400004</v>
      </c>
      <c r="AA14" s="187">
        <v>-20938.014107694562</v>
      </c>
      <c r="AB14" s="187">
        <v>4174.3320752815689</v>
      </c>
      <c r="AC14" s="187">
        <v>4174.3320752815689</v>
      </c>
    </row>
    <row r="15" spans="1:29" ht="15" customHeight="1">
      <c r="A15" s="82"/>
      <c r="B15" s="188" t="s">
        <v>139</v>
      </c>
      <c r="C15" s="189">
        <v>167.93599281999997</v>
      </c>
      <c r="D15" s="189">
        <v>52.392248580000064</v>
      </c>
      <c r="E15" s="189">
        <v>-27.139390389999992</v>
      </c>
      <c r="F15" s="189">
        <v>-241.71548093999999</v>
      </c>
      <c r="G15" s="189">
        <v>-252.12045668000002</v>
      </c>
      <c r="H15" s="189">
        <v>-50.13635416967815</v>
      </c>
      <c r="I15" s="189">
        <v>-14.012471140000001</v>
      </c>
      <c r="J15" s="189">
        <v>49.335359365975293</v>
      </c>
      <c r="K15" s="189">
        <v>-53.730080090000001</v>
      </c>
      <c r="L15" s="189">
        <v>-197.01725136029077</v>
      </c>
      <c r="M15" s="189">
        <v>-165.00600588</v>
      </c>
      <c r="N15" s="189">
        <v>110.4238079</v>
      </c>
      <c r="O15" s="189">
        <v>-237.89730162999993</v>
      </c>
      <c r="P15" s="189">
        <v>-46.660617429999995</v>
      </c>
      <c r="Q15" s="189">
        <v>54.983129570000038</v>
      </c>
      <c r="R15" s="189">
        <v>19.044067300000002</v>
      </c>
      <c r="S15" s="189">
        <v>156.90358392123585</v>
      </c>
      <c r="T15" s="189">
        <v>275.14232455000001</v>
      </c>
      <c r="U15" s="189">
        <v>-62.304223690000001</v>
      </c>
      <c r="V15" s="189">
        <v>98.791065039999992</v>
      </c>
      <c r="W15" s="189">
        <v>391.97564056999994</v>
      </c>
      <c r="X15" s="189">
        <v>-66.434523980000009</v>
      </c>
      <c r="Y15" s="189">
        <v>-1.8932614700000026</v>
      </c>
      <c r="Z15" s="189">
        <v>-225.10541680274343</v>
      </c>
      <c r="AA15" s="189">
        <v>-264.24561603550103</v>
      </c>
      <c r="AB15" s="189">
        <v>356.54446594849253</v>
      </c>
      <c r="AC15" s="189">
        <v>356.54446594849253</v>
      </c>
    </row>
    <row r="16" spans="1:29" ht="15" customHeight="1">
      <c r="A16" s="82"/>
      <c r="B16" s="186" t="s">
        <v>140</v>
      </c>
      <c r="C16" s="187">
        <v>-348.30068702999995</v>
      </c>
      <c r="D16" s="187">
        <v>42.283461140000007</v>
      </c>
      <c r="E16" s="187">
        <v>-545.01285439000014</v>
      </c>
      <c r="F16" s="187">
        <v>36.832344580000012</v>
      </c>
      <c r="G16" s="187">
        <v>282.29419301000001</v>
      </c>
      <c r="H16" s="187">
        <v>127.10452254</v>
      </c>
      <c r="I16" s="187">
        <v>172.47233513000003</v>
      </c>
      <c r="J16" s="187">
        <v>183.63931744000001</v>
      </c>
      <c r="K16" s="187">
        <v>107.19913635999998</v>
      </c>
      <c r="L16" s="187">
        <v>-146.82855336000009</v>
      </c>
      <c r="M16" s="187">
        <v>395.99647356000008</v>
      </c>
      <c r="N16" s="187">
        <v>760.61952342999996</v>
      </c>
      <c r="O16" s="187">
        <v>562.35319060498171</v>
      </c>
      <c r="P16" s="187">
        <v>190.78839492000003</v>
      </c>
      <c r="Q16" s="187">
        <v>272.56508656999995</v>
      </c>
      <c r="R16" s="187">
        <v>81.138868479999942</v>
      </c>
      <c r="S16" s="187">
        <v>139.89817036000008</v>
      </c>
      <c r="T16" s="187">
        <v>112.12820743999998</v>
      </c>
      <c r="U16" s="187">
        <v>-28.375750809999996</v>
      </c>
      <c r="V16" s="187">
        <v>483.54232567000003</v>
      </c>
      <c r="W16" s="187">
        <v>245.73732934000003</v>
      </c>
      <c r="X16" s="187">
        <v>-42.832523509999987</v>
      </c>
      <c r="Y16" s="187">
        <v>79.109831940000007</v>
      </c>
      <c r="Z16" s="187">
        <v>-1.0487069000000022</v>
      </c>
      <c r="AA16" s="187">
        <v>3163.3036365149819</v>
      </c>
      <c r="AB16" s="187">
        <v>2095.0044241049814</v>
      </c>
      <c r="AC16" s="187">
        <v>2095.0044241049814</v>
      </c>
    </row>
    <row r="17" spans="1:29" ht="15" customHeight="1">
      <c r="A17" s="82"/>
      <c r="B17" s="188" t="s">
        <v>141</v>
      </c>
      <c r="C17" s="189">
        <v>-320.93232255000004</v>
      </c>
      <c r="D17" s="189">
        <v>-285.17024072000004</v>
      </c>
      <c r="E17" s="189">
        <v>2669.6389363700005</v>
      </c>
      <c r="F17" s="189">
        <v>-312.19999157999996</v>
      </c>
      <c r="G17" s="189">
        <v>-9942.928823237291</v>
      </c>
      <c r="H17" s="189">
        <v>-356.39655320999992</v>
      </c>
      <c r="I17" s="189">
        <v>-617.51563031000103</v>
      </c>
      <c r="J17" s="189">
        <v>-532.47895308000011</v>
      </c>
      <c r="K17" s="189">
        <v>-1188.7202223200002</v>
      </c>
      <c r="L17" s="189">
        <v>-583.40261748999978</v>
      </c>
      <c r="M17" s="189">
        <v>1711.3638266200001</v>
      </c>
      <c r="N17" s="189">
        <v>3433.1804643200003</v>
      </c>
      <c r="O17" s="189">
        <v>-349.70931053124679</v>
      </c>
      <c r="P17" s="189">
        <v>-2451.8834983079605</v>
      </c>
      <c r="Q17" s="189">
        <v>2650.21045594</v>
      </c>
      <c r="R17" s="189">
        <v>105.88270710000002</v>
      </c>
      <c r="S17" s="189">
        <v>6541.8465196200013</v>
      </c>
      <c r="T17" s="189">
        <v>4495.2542062499997</v>
      </c>
      <c r="U17" s="189">
        <v>2069.4007041554855</v>
      </c>
      <c r="V17" s="189">
        <v>1949.3590263800002</v>
      </c>
      <c r="W17" s="189">
        <v>1354.0580010900001</v>
      </c>
      <c r="X17" s="189">
        <v>-261.92867651999995</v>
      </c>
      <c r="Y17" s="189">
        <v>-977.74455246999992</v>
      </c>
      <c r="Z17" s="189">
        <v>-836.82278584999983</v>
      </c>
      <c r="AA17" s="189">
        <v>7962.3606696689876</v>
      </c>
      <c r="AB17" s="189">
        <v>14287.922796856279</v>
      </c>
      <c r="AC17" s="189">
        <v>14287.922796856279</v>
      </c>
    </row>
    <row r="18" spans="1:29" ht="15" customHeight="1">
      <c r="A18" s="82"/>
      <c r="B18" s="186" t="s">
        <v>142</v>
      </c>
      <c r="C18" s="187">
        <v>-118.93445614999999</v>
      </c>
      <c r="D18" s="187">
        <v>-39.013093210000001</v>
      </c>
      <c r="E18" s="187">
        <v>-30.396259590000003</v>
      </c>
      <c r="F18" s="187">
        <v>-14.75019235281054</v>
      </c>
      <c r="G18" s="187">
        <v>-39.712212649999998</v>
      </c>
      <c r="H18" s="187">
        <v>-1.1020172300000013</v>
      </c>
      <c r="I18" s="187">
        <v>-1.7844752399999999</v>
      </c>
      <c r="J18" s="187">
        <v>9.4288223300000045</v>
      </c>
      <c r="K18" s="187">
        <v>-1.4724820000000001</v>
      </c>
      <c r="L18" s="187">
        <v>2.2673638000000009</v>
      </c>
      <c r="M18" s="187">
        <v>-5.4994956900000007</v>
      </c>
      <c r="N18" s="187">
        <v>36.950464210000007</v>
      </c>
      <c r="O18" s="187">
        <v>22.830443559999999</v>
      </c>
      <c r="P18" s="187">
        <v>33.292542470000001</v>
      </c>
      <c r="Q18" s="187">
        <v>11.836747640000004</v>
      </c>
      <c r="R18" s="187">
        <v>10.239106900000003</v>
      </c>
      <c r="S18" s="187">
        <v>19.210157239999997</v>
      </c>
      <c r="T18" s="187">
        <v>22.53762888</v>
      </c>
      <c r="U18" s="187">
        <v>105.13183733345686</v>
      </c>
      <c r="V18" s="187">
        <v>202.46083022000002</v>
      </c>
      <c r="W18" s="187">
        <v>25.725010795887936</v>
      </c>
      <c r="X18" s="187">
        <v>-24.25129814999999</v>
      </c>
      <c r="Y18" s="187">
        <v>-20.740603800000013</v>
      </c>
      <c r="Z18" s="187">
        <v>166.16285175999997</v>
      </c>
      <c r="AA18" s="187">
        <v>370.41722107653425</v>
      </c>
      <c r="AB18" s="187">
        <v>574.4352548493448</v>
      </c>
      <c r="AC18" s="187">
        <v>574.4352548493448</v>
      </c>
    </row>
    <row r="19" spans="1:29" ht="15" customHeight="1">
      <c r="A19" s="82"/>
      <c r="B19" s="188" t="s">
        <v>143</v>
      </c>
      <c r="C19" s="189">
        <v>-674.27270988000055</v>
      </c>
      <c r="D19" s="189">
        <v>1921.43875177</v>
      </c>
      <c r="E19" s="189">
        <v>-2160.6276547000016</v>
      </c>
      <c r="F19" s="189">
        <v>1353.7146689400024</v>
      </c>
      <c r="G19" s="189">
        <v>907.07172941098759</v>
      </c>
      <c r="H19" s="189">
        <v>444.93095588449893</v>
      </c>
      <c r="I19" s="189">
        <v>5783.2234991400001</v>
      </c>
      <c r="J19" s="189">
        <v>58.197298129999638</v>
      </c>
      <c r="K19" s="189">
        <v>-1379.7342468800039</v>
      </c>
      <c r="L19" s="189">
        <v>-6133.0573091199985</v>
      </c>
      <c r="M19" s="189">
        <v>519.14482869224901</v>
      </c>
      <c r="N19" s="189">
        <v>-2807.5575020215756</v>
      </c>
      <c r="O19" s="189">
        <v>13427.671123277625</v>
      </c>
      <c r="P19" s="189">
        <v>-473.37987443999828</v>
      </c>
      <c r="Q19" s="189">
        <v>-2955.7030056699978</v>
      </c>
      <c r="R19" s="189">
        <v>3802.6434720576517</v>
      </c>
      <c r="S19" s="189">
        <v>1261.5132429600014</v>
      </c>
      <c r="T19" s="189">
        <v>4027.4397193400009</v>
      </c>
      <c r="U19" s="189">
        <v>4007.2999524000011</v>
      </c>
      <c r="V19" s="189">
        <v>-4009.7674780896559</v>
      </c>
      <c r="W19" s="189">
        <v>-1044.3172178799998</v>
      </c>
      <c r="X19" s="189">
        <v>1232.6192141595845</v>
      </c>
      <c r="Y19" s="189">
        <v>-1214.8269372105867</v>
      </c>
      <c r="Z19" s="189">
        <v>4259.9683251900051</v>
      </c>
      <c r="AA19" s="189">
        <v>20153.63284546079</v>
      </c>
      <c r="AB19" s="189">
        <v>22321.160536094631</v>
      </c>
      <c r="AC19" s="189">
        <v>22321.160536094631</v>
      </c>
    </row>
    <row r="20" spans="1:29" ht="15" customHeight="1">
      <c r="A20" s="82"/>
      <c r="B20" s="186" t="s">
        <v>144</v>
      </c>
      <c r="C20" s="187">
        <v>646.31240682827183</v>
      </c>
      <c r="D20" s="187">
        <v>4109.862924163861</v>
      </c>
      <c r="E20" s="187">
        <v>-16619.210411340049</v>
      </c>
      <c r="F20" s="187">
        <v>-11320.624644539119</v>
      </c>
      <c r="G20" s="187">
        <v>7796.10350460264</v>
      </c>
      <c r="H20" s="187">
        <v>2438.6071391465903</v>
      </c>
      <c r="I20" s="187">
        <v>15494.900203912148</v>
      </c>
      <c r="J20" s="187">
        <v>5969.5041382822592</v>
      </c>
      <c r="K20" s="187">
        <v>3480.3888994128683</v>
      </c>
      <c r="L20" s="187">
        <v>-4612.6391848169878</v>
      </c>
      <c r="M20" s="187">
        <v>-2820.1495092335722</v>
      </c>
      <c r="N20" s="187">
        <v>254.05611745293857</v>
      </c>
      <c r="O20" s="187">
        <v>8056.0431466014516</v>
      </c>
      <c r="P20" s="187">
        <v>2878.40761667284</v>
      </c>
      <c r="Q20" s="187">
        <v>-5361.5801923025556</v>
      </c>
      <c r="R20" s="187">
        <v>-3143.2858189499893</v>
      </c>
      <c r="S20" s="187">
        <v>-3716.1963853188258</v>
      </c>
      <c r="T20" s="187">
        <v>-182.94614548817444</v>
      </c>
      <c r="U20" s="187">
        <v>4215.5223995643992</v>
      </c>
      <c r="V20" s="187">
        <v>1271.5793639069764</v>
      </c>
      <c r="W20" s="187">
        <v>1333.0626760562259</v>
      </c>
      <c r="X20" s="187">
        <v>1941.1317652500918</v>
      </c>
      <c r="Y20" s="187">
        <v>-63.610781570564988</v>
      </c>
      <c r="Z20" s="187">
        <v>-3363.182624010009</v>
      </c>
      <c r="AA20" s="187">
        <v>8682.0566042837145</v>
      </c>
      <c r="AB20" s="187">
        <v>3864.9450204118657</v>
      </c>
      <c r="AC20" s="187">
        <v>3864.9450204118657</v>
      </c>
    </row>
    <row r="21" spans="1:29" ht="15" customHeight="1">
      <c r="A21" s="82"/>
      <c r="B21" s="188" t="s">
        <v>145</v>
      </c>
      <c r="C21" s="189">
        <v>-353.52874375804493</v>
      </c>
      <c r="D21" s="189">
        <v>-2483.069700012752</v>
      </c>
      <c r="E21" s="189">
        <v>-2713.1888140428655</v>
      </c>
      <c r="F21" s="189">
        <v>-6003.0885688845674</v>
      </c>
      <c r="G21" s="189">
        <v>-3100.2821737974082</v>
      </c>
      <c r="H21" s="189">
        <v>1330.7722304127847</v>
      </c>
      <c r="I21" s="189">
        <v>1936.562851669639</v>
      </c>
      <c r="J21" s="189">
        <v>2889.6857038666176</v>
      </c>
      <c r="K21" s="189">
        <v>142.59712259713555</v>
      </c>
      <c r="L21" s="189">
        <v>271.25513429429344</v>
      </c>
      <c r="M21" s="189">
        <v>-1938.0649502980498</v>
      </c>
      <c r="N21" s="189">
        <v>2888.5826141697671</v>
      </c>
      <c r="O21" s="189">
        <v>1752.4524473091585</v>
      </c>
      <c r="P21" s="189">
        <v>1303.0367234289504</v>
      </c>
      <c r="Q21" s="189">
        <v>3.0353126166393163</v>
      </c>
      <c r="R21" s="189">
        <v>42.313417881468418</v>
      </c>
      <c r="S21" s="189">
        <v>688.32753735752749</v>
      </c>
      <c r="T21" s="189">
        <v>1325.4068704544977</v>
      </c>
      <c r="U21" s="189">
        <v>380.21871614102656</v>
      </c>
      <c r="V21" s="189">
        <v>3232.903082401931</v>
      </c>
      <c r="W21" s="189">
        <v>1956.9371145154087</v>
      </c>
      <c r="X21" s="189">
        <v>1598.781731283965</v>
      </c>
      <c r="Y21" s="189">
        <v>-614.65342175188243</v>
      </c>
      <c r="Z21" s="189">
        <v>355.47069386274654</v>
      </c>
      <c r="AA21" s="189">
        <v>4892.4629317179888</v>
      </c>
      <c r="AB21" s="189">
        <v>12024.230225501438</v>
      </c>
      <c r="AC21" s="189">
        <v>12024.230225501438</v>
      </c>
    </row>
    <row r="22" spans="1:29" ht="15" customHeight="1">
      <c r="A22" s="82"/>
      <c r="B22" s="186" t="s">
        <v>146</v>
      </c>
      <c r="C22" s="187">
        <v>27.934320139999997</v>
      </c>
      <c r="D22" s="187">
        <v>42.766146299999988</v>
      </c>
      <c r="E22" s="187">
        <v>-15.084548500000004</v>
      </c>
      <c r="F22" s="187">
        <v>308.49241681999996</v>
      </c>
      <c r="G22" s="187">
        <v>13.97443898</v>
      </c>
      <c r="H22" s="187">
        <v>578.80750262000015</v>
      </c>
      <c r="I22" s="187">
        <v>334.69443131999998</v>
      </c>
      <c r="J22" s="187">
        <v>472.93331004999999</v>
      </c>
      <c r="K22" s="187">
        <v>337.00717879000001</v>
      </c>
      <c r="L22" s="187">
        <v>243.29797090000002</v>
      </c>
      <c r="M22" s="187">
        <v>290.31647208000004</v>
      </c>
      <c r="N22" s="187">
        <v>315.4356496462799</v>
      </c>
      <c r="O22" s="187">
        <v>487.61103990000004</v>
      </c>
      <c r="P22" s="187">
        <v>362.51740422999995</v>
      </c>
      <c r="Q22" s="187">
        <v>466.31854096000006</v>
      </c>
      <c r="R22" s="187">
        <v>322.36575735017965</v>
      </c>
      <c r="S22" s="187">
        <v>275.70636802999996</v>
      </c>
      <c r="T22" s="187">
        <v>-76.334368469999916</v>
      </c>
      <c r="U22" s="187">
        <v>288.80839301999998</v>
      </c>
      <c r="V22" s="187">
        <v>226.8076361</v>
      </c>
      <c r="W22" s="187">
        <v>-147.42212330000001</v>
      </c>
      <c r="X22" s="187">
        <v>-175.68654024000003</v>
      </c>
      <c r="Y22" s="187">
        <v>-832.72273111000004</v>
      </c>
      <c r="Z22" s="187">
        <v>-342.24552637999994</v>
      </c>
      <c r="AA22" s="187">
        <v>3806.2991392364606</v>
      </c>
      <c r="AB22" s="187">
        <v>855.72385009017944</v>
      </c>
      <c r="AC22" s="187">
        <v>855.72385009017944</v>
      </c>
    </row>
    <row r="23" spans="1:29" ht="15" customHeight="1">
      <c r="A23" s="82"/>
      <c r="B23" s="188" t="s">
        <v>147</v>
      </c>
      <c r="C23" s="189">
        <v>6.1442915500000002</v>
      </c>
      <c r="D23" s="189">
        <v>41.157116960000003</v>
      </c>
      <c r="E23" s="189">
        <v>74.655603200000016</v>
      </c>
      <c r="F23" s="189">
        <v>8.5265117899999989</v>
      </c>
      <c r="G23" s="189">
        <v>10.461568650000004</v>
      </c>
      <c r="H23" s="189">
        <v>-44.666211329999996</v>
      </c>
      <c r="I23" s="189">
        <v>0.41812944999999963</v>
      </c>
      <c r="J23" s="189">
        <v>41.659448420000011</v>
      </c>
      <c r="K23" s="189">
        <v>29.619269859999999</v>
      </c>
      <c r="L23" s="189">
        <v>71.075010780000014</v>
      </c>
      <c r="M23" s="189">
        <v>0.70278680000000093</v>
      </c>
      <c r="N23" s="189">
        <v>-35.063369270000003</v>
      </c>
      <c r="O23" s="189">
        <v>19.277464510000001</v>
      </c>
      <c r="P23" s="189">
        <v>4.9029477599999991</v>
      </c>
      <c r="Q23" s="189">
        <v>18.295661859999999</v>
      </c>
      <c r="R23" s="189">
        <v>-6.6882681099999992</v>
      </c>
      <c r="S23" s="189">
        <v>-27.232852249999997</v>
      </c>
      <c r="T23" s="189">
        <v>-42.079209720000009</v>
      </c>
      <c r="U23" s="189">
        <v>-16.852204680000003</v>
      </c>
      <c r="V23" s="189">
        <v>-12.70656071</v>
      </c>
      <c r="W23" s="189">
        <v>-10.471703199999997</v>
      </c>
      <c r="X23" s="189">
        <v>-14.327635710000001</v>
      </c>
      <c r="Y23" s="189">
        <v>-13.718123199999999</v>
      </c>
      <c r="Z23" s="189">
        <v>-7.5019209299999998</v>
      </c>
      <c r="AA23" s="189">
        <v>95.587752480000077</v>
      </c>
      <c r="AB23" s="189">
        <v>-109.10240437999998</v>
      </c>
      <c r="AC23" s="189">
        <v>-109.10240437999998</v>
      </c>
    </row>
    <row r="24" spans="1:29" s="76" customFormat="1" ht="20.100000000000001" customHeight="1">
      <c r="A24" s="83"/>
      <c r="B24" s="190" t="s">
        <v>120</v>
      </c>
      <c r="C24" s="191">
        <v>23644.689647599302</v>
      </c>
      <c r="D24" s="191">
        <v>13829.945512705832</v>
      </c>
      <c r="E24" s="191">
        <v>8640.2514198385616</v>
      </c>
      <c r="F24" s="191">
        <v>1815.9719166287719</v>
      </c>
      <c r="G24" s="191">
        <v>812.91883985955974</v>
      </c>
      <c r="H24" s="191">
        <v>1709.3660363716544</v>
      </c>
      <c r="I24" s="191">
        <v>6095.7130374952776</v>
      </c>
      <c r="J24" s="191">
        <v>5468.6478826628208</v>
      </c>
      <c r="K24" s="191">
        <v>4839.5856040549825</v>
      </c>
      <c r="L24" s="191">
        <v>1908.0124072500003</v>
      </c>
      <c r="M24" s="191">
        <v>-472.85341615550391</v>
      </c>
      <c r="N24" s="191">
        <v>5041.1891216240219</v>
      </c>
      <c r="O24" s="191">
        <v>-23287.232466975947</v>
      </c>
      <c r="P24" s="191">
        <v>4715.4516070705586</v>
      </c>
      <c r="Q24" s="191">
        <v>7727.8768235077114</v>
      </c>
      <c r="R24" s="191">
        <v>3945.5416168984211</v>
      </c>
      <c r="S24" s="191">
        <v>5838.6278417875583</v>
      </c>
      <c r="T24" s="191">
        <v>4890.7932367511039</v>
      </c>
      <c r="U24" s="191">
        <v>6128.8533693711024</v>
      </c>
      <c r="V24" s="191">
        <v>1007.6136280432256</v>
      </c>
      <c r="W24" s="191">
        <v>-2162.1844012917136</v>
      </c>
      <c r="X24" s="191">
        <v>-2907.8821446859724</v>
      </c>
      <c r="Y24" s="191">
        <v>-2277.1997302049349</v>
      </c>
      <c r="Z24" s="191">
        <v>-3418.5314196535555</v>
      </c>
      <c r="AA24" s="191">
        <v>73535.165970552829</v>
      </c>
      <c r="AB24" s="191">
        <v>201.72796061755707</v>
      </c>
      <c r="AC24" s="191">
        <v>201.72796061755707</v>
      </c>
    </row>
    <row r="25" spans="1:29" ht="15" customHeight="1">
      <c r="A25" s="82"/>
      <c r="B25" s="186" t="s">
        <v>148</v>
      </c>
      <c r="C25" s="187">
        <v>679.64518807000024</v>
      </c>
      <c r="D25" s="187">
        <v>310.93263175999999</v>
      </c>
      <c r="E25" s="187">
        <v>868.3730955000002</v>
      </c>
      <c r="F25" s="187">
        <v>-921.24139703999981</v>
      </c>
      <c r="G25" s="187">
        <v>-795.08855766000011</v>
      </c>
      <c r="H25" s="187">
        <v>-1009.9610453899999</v>
      </c>
      <c r="I25" s="187">
        <v>106.29429899999988</v>
      </c>
      <c r="J25" s="187">
        <v>17.979999459999878</v>
      </c>
      <c r="K25" s="187">
        <v>-650.57058331000019</v>
      </c>
      <c r="L25" s="187">
        <v>100.81487295999989</v>
      </c>
      <c r="M25" s="187">
        <v>-480.46780597000009</v>
      </c>
      <c r="N25" s="187">
        <v>-51.356374679999988</v>
      </c>
      <c r="O25" s="187">
        <v>-234.28543314999996</v>
      </c>
      <c r="P25" s="187">
        <v>309.94950994999999</v>
      </c>
      <c r="Q25" s="187">
        <v>1711.3067672899999</v>
      </c>
      <c r="R25" s="187">
        <v>-95.626383469999965</v>
      </c>
      <c r="S25" s="187">
        <v>218.83025993999999</v>
      </c>
      <c r="T25" s="187">
        <v>-511.94643062562102</v>
      </c>
      <c r="U25" s="187">
        <v>397.88092113000005</v>
      </c>
      <c r="V25" s="187">
        <v>142.94664331999991</v>
      </c>
      <c r="W25" s="187">
        <v>-289.6212415</v>
      </c>
      <c r="X25" s="187">
        <v>-75.735692979999996</v>
      </c>
      <c r="Y25" s="187">
        <v>-1286.0510383400001</v>
      </c>
      <c r="Z25" s="187">
        <v>387.83973950000012</v>
      </c>
      <c r="AA25" s="187">
        <v>-1149.1580562356207</v>
      </c>
      <c r="AB25" s="187">
        <v>675.48762106437857</v>
      </c>
      <c r="AC25" s="187">
        <v>675.48762106437857</v>
      </c>
    </row>
    <row r="26" spans="1:29" ht="15" customHeight="1">
      <c r="A26" s="82"/>
      <c r="B26" s="188" t="s">
        <v>149</v>
      </c>
      <c r="C26" s="189">
        <v>2062.3658198026978</v>
      </c>
      <c r="D26" s="189">
        <v>1622.7316917489586</v>
      </c>
      <c r="E26" s="189">
        <v>2003.70989141</v>
      </c>
      <c r="F26" s="189">
        <v>36.309031350612521</v>
      </c>
      <c r="G26" s="189">
        <v>-613.27337521000004</v>
      </c>
      <c r="H26" s="189">
        <v>-254.2703590911461</v>
      </c>
      <c r="I26" s="189">
        <v>400.9089353100477</v>
      </c>
      <c r="J26" s="189">
        <v>141.45084713239135</v>
      </c>
      <c r="K26" s="189">
        <v>1063.3341126632274</v>
      </c>
      <c r="L26" s="189">
        <v>446.31249988000002</v>
      </c>
      <c r="M26" s="189">
        <v>-854.08817213098393</v>
      </c>
      <c r="N26" s="189">
        <v>-551.60350551547151</v>
      </c>
      <c r="O26" s="189">
        <v>1133.1606050282137</v>
      </c>
      <c r="P26" s="189">
        <v>366.8114617</v>
      </c>
      <c r="Q26" s="189">
        <v>661.4686551212418</v>
      </c>
      <c r="R26" s="189">
        <v>780.35511819623105</v>
      </c>
      <c r="S26" s="189">
        <v>909.43950977999998</v>
      </c>
      <c r="T26" s="189">
        <v>2429.307461158101</v>
      </c>
      <c r="U26" s="189">
        <v>41.950049558450907</v>
      </c>
      <c r="V26" s="189">
        <v>723.8528416305594</v>
      </c>
      <c r="W26" s="189">
        <v>-1115.4386419118161</v>
      </c>
      <c r="X26" s="189">
        <v>-943.53630601999998</v>
      </c>
      <c r="Y26" s="189">
        <v>-1163.112027735762</v>
      </c>
      <c r="Z26" s="189">
        <v>-1401.3503520300001</v>
      </c>
      <c r="AA26" s="189">
        <v>7926.7957918255543</v>
      </c>
      <c r="AB26" s="189">
        <v>2422.9083744752188</v>
      </c>
      <c r="AC26" s="189">
        <v>2422.9083744752188</v>
      </c>
    </row>
    <row r="27" spans="1:29" ht="15" customHeight="1">
      <c r="A27" s="82"/>
      <c r="B27" s="186" t="s">
        <v>150</v>
      </c>
      <c r="C27" s="187">
        <v>2678.2933347099997</v>
      </c>
      <c r="D27" s="187">
        <v>2097.2793697799998</v>
      </c>
      <c r="E27" s="187">
        <v>854.78717015052462</v>
      </c>
      <c r="F27" s="187">
        <v>-326.87162343752294</v>
      </c>
      <c r="G27" s="187">
        <v>335.90014977000004</v>
      </c>
      <c r="H27" s="187">
        <v>190.59322461000002</v>
      </c>
      <c r="I27" s="187">
        <v>440.10948381707232</v>
      </c>
      <c r="J27" s="187">
        <v>119.82500531000007</v>
      </c>
      <c r="K27" s="187">
        <v>114.92583770736611</v>
      </c>
      <c r="L27" s="187">
        <v>-580.59468841</v>
      </c>
      <c r="M27" s="187">
        <v>-931.43699154000001</v>
      </c>
      <c r="N27" s="187">
        <v>794.10935638000012</v>
      </c>
      <c r="O27" s="187">
        <v>-470.92828411580012</v>
      </c>
      <c r="P27" s="187">
        <v>-639.12517459000003</v>
      </c>
      <c r="Q27" s="187">
        <v>-605.38284492666037</v>
      </c>
      <c r="R27" s="187">
        <v>-190.05160499000002</v>
      </c>
      <c r="S27" s="187">
        <v>-516.10012440000003</v>
      </c>
      <c r="T27" s="187">
        <v>17.962529517820506</v>
      </c>
      <c r="U27" s="187">
        <v>-338.09039494435666</v>
      </c>
      <c r="V27" s="187">
        <v>-325.83489059999977</v>
      </c>
      <c r="W27" s="187">
        <v>-293.84378978490531</v>
      </c>
      <c r="X27" s="187">
        <v>3230.8067969960539</v>
      </c>
      <c r="Y27" s="187">
        <v>-509.49155649999994</v>
      </c>
      <c r="Z27" s="187">
        <v>-450.44126932</v>
      </c>
      <c r="AA27" s="187">
        <v>4696.3990211895916</v>
      </c>
      <c r="AB27" s="187">
        <v>-1090.5206076578474</v>
      </c>
      <c r="AC27" s="187">
        <v>-1090.5206076578474</v>
      </c>
    </row>
    <row r="28" spans="1:29" ht="15" customHeight="1">
      <c r="A28" s="82"/>
      <c r="B28" s="188" t="s">
        <v>151</v>
      </c>
      <c r="C28" s="189">
        <v>2693.6081580300001</v>
      </c>
      <c r="D28" s="189">
        <v>825.94858027999999</v>
      </c>
      <c r="E28" s="189">
        <v>-660.32752848000007</v>
      </c>
      <c r="F28" s="189">
        <v>-73.488171139999992</v>
      </c>
      <c r="G28" s="189">
        <v>-101.75336284999997</v>
      </c>
      <c r="H28" s="189">
        <v>29.291656079999996</v>
      </c>
      <c r="I28" s="189">
        <v>55.562212789999982</v>
      </c>
      <c r="J28" s="189">
        <v>-12.469557390000011</v>
      </c>
      <c r="K28" s="189">
        <v>-64.267157609999998</v>
      </c>
      <c r="L28" s="189">
        <v>-39.687181799999998</v>
      </c>
      <c r="M28" s="189">
        <v>-143.39095687</v>
      </c>
      <c r="N28" s="189">
        <v>5.9253782600000031</v>
      </c>
      <c r="O28" s="189">
        <v>-279.87302684000002</v>
      </c>
      <c r="P28" s="189">
        <v>-73.364371029999987</v>
      </c>
      <c r="Q28" s="189">
        <v>-224.78415408999999</v>
      </c>
      <c r="R28" s="189">
        <v>-101.40355834</v>
      </c>
      <c r="S28" s="189">
        <v>68.905785910000006</v>
      </c>
      <c r="T28" s="189">
        <v>229.90787458999998</v>
      </c>
      <c r="U28" s="189">
        <v>83.240940879999997</v>
      </c>
      <c r="V28" s="189">
        <v>-21.449976420000002</v>
      </c>
      <c r="W28" s="189">
        <v>-110.26727400999999</v>
      </c>
      <c r="X28" s="189">
        <v>-119.73112955000001</v>
      </c>
      <c r="Y28" s="189">
        <v>4.9246097599999681</v>
      </c>
      <c r="Z28" s="189">
        <v>-671.35178729999984</v>
      </c>
      <c r="AA28" s="189">
        <v>1299.7060028600001</v>
      </c>
      <c r="AB28" s="189">
        <v>-1215.24606644</v>
      </c>
      <c r="AC28" s="189">
        <v>-1215.24606644</v>
      </c>
    </row>
    <row r="29" spans="1:29" ht="15" customHeight="1">
      <c r="A29" s="82"/>
      <c r="B29" s="186" t="s">
        <v>152</v>
      </c>
      <c r="C29" s="187">
        <v>27.392097838309276</v>
      </c>
      <c r="D29" s="187">
        <v>234.00880085999998</v>
      </c>
      <c r="E29" s="187">
        <v>-26.96963578999997</v>
      </c>
      <c r="F29" s="187">
        <v>-203.46220444247709</v>
      </c>
      <c r="G29" s="187">
        <v>117.80457762999998</v>
      </c>
      <c r="H29" s="187">
        <v>-30.819035110000009</v>
      </c>
      <c r="I29" s="187">
        <v>-136.92165833747779</v>
      </c>
      <c r="J29" s="187">
        <v>-57.100556759999996</v>
      </c>
      <c r="K29" s="187">
        <v>-233.79860641399483</v>
      </c>
      <c r="L29" s="187">
        <v>-80.019556710000003</v>
      </c>
      <c r="M29" s="187">
        <v>-64.289616820000006</v>
      </c>
      <c r="N29" s="187">
        <v>19.907798079999999</v>
      </c>
      <c r="O29" s="187">
        <v>-215.58788651000003</v>
      </c>
      <c r="P29" s="187">
        <v>-631.78985497904671</v>
      </c>
      <c r="Q29" s="187">
        <v>-203.08203917999998</v>
      </c>
      <c r="R29" s="187">
        <v>-408.66750667999997</v>
      </c>
      <c r="S29" s="187">
        <v>-172.57737098000001</v>
      </c>
      <c r="T29" s="187">
        <v>-150.50173561000003</v>
      </c>
      <c r="U29" s="187">
        <v>226.02459308000005</v>
      </c>
      <c r="V29" s="187">
        <v>172.40953715999999</v>
      </c>
      <c r="W29" s="187">
        <v>37.34586474000001</v>
      </c>
      <c r="X29" s="187">
        <v>-60.628958919999995</v>
      </c>
      <c r="Y29" s="187">
        <v>-187.17163645999997</v>
      </c>
      <c r="Z29" s="187">
        <v>-56.298815409999989</v>
      </c>
      <c r="AA29" s="187">
        <v>-2084.7934057246875</v>
      </c>
      <c r="AB29" s="187">
        <v>-1650.5258097490469</v>
      </c>
      <c r="AC29" s="187">
        <v>-1650.5258097490469</v>
      </c>
    </row>
    <row r="30" spans="1:29" ht="15" customHeight="1">
      <c r="A30" s="82"/>
      <c r="B30" s="188" t="s">
        <v>153</v>
      </c>
      <c r="C30" s="189">
        <v>110.20757962</v>
      </c>
      <c r="D30" s="189">
        <v>107.41638511000004</v>
      </c>
      <c r="E30" s="189">
        <v>-1.6992607300000009</v>
      </c>
      <c r="F30" s="189">
        <v>14.24722577</v>
      </c>
      <c r="G30" s="189">
        <v>34.252604040000008</v>
      </c>
      <c r="H30" s="189">
        <v>48.861895489999995</v>
      </c>
      <c r="I30" s="189">
        <v>40.757204789999996</v>
      </c>
      <c r="J30" s="189">
        <v>119.80634604999999</v>
      </c>
      <c r="K30" s="189">
        <v>48.637279010000007</v>
      </c>
      <c r="L30" s="189">
        <v>20.413811819999999</v>
      </c>
      <c r="M30" s="189">
        <v>51.203398779999993</v>
      </c>
      <c r="N30" s="189">
        <v>94.393539790000005</v>
      </c>
      <c r="O30" s="189">
        <v>303.37576509999997</v>
      </c>
      <c r="P30" s="189">
        <v>-25.418693599999994</v>
      </c>
      <c r="Q30" s="189">
        <v>-37.620044309999997</v>
      </c>
      <c r="R30" s="189">
        <v>11.365085620000002</v>
      </c>
      <c r="S30" s="189">
        <v>18.534725559999998</v>
      </c>
      <c r="T30" s="189">
        <v>41.665340930000006</v>
      </c>
      <c r="U30" s="189">
        <v>16.917471620000001</v>
      </c>
      <c r="V30" s="189">
        <v>-31.944588100000008</v>
      </c>
      <c r="W30" s="189">
        <v>-62.431698789999992</v>
      </c>
      <c r="X30" s="189">
        <v>-13.070022969999998</v>
      </c>
      <c r="Y30" s="189">
        <v>-77.408557570000013</v>
      </c>
      <c r="Z30" s="189">
        <v>-15.039455430000002</v>
      </c>
      <c r="AA30" s="189">
        <v>817.42333760000008</v>
      </c>
      <c r="AB30" s="189">
        <v>128.92532806</v>
      </c>
      <c r="AC30" s="189">
        <v>128.92532806</v>
      </c>
    </row>
    <row r="31" spans="1:29" ht="15" customHeight="1">
      <c r="A31" s="82"/>
      <c r="B31" s="186" t="s">
        <v>154</v>
      </c>
      <c r="C31" s="187">
        <v>2126.0661658099998</v>
      </c>
      <c r="D31" s="187">
        <v>361.66798467000001</v>
      </c>
      <c r="E31" s="187">
        <v>-910.91745927000011</v>
      </c>
      <c r="F31" s="187">
        <v>-19.547295320000011</v>
      </c>
      <c r="G31" s="187">
        <v>-140.63394088999999</v>
      </c>
      <c r="H31" s="187">
        <v>182.26421080999995</v>
      </c>
      <c r="I31" s="187">
        <v>284.38379730000003</v>
      </c>
      <c r="J31" s="187">
        <v>-80.088025592205</v>
      </c>
      <c r="K31" s="187">
        <v>-66.14259706</v>
      </c>
      <c r="L31" s="187">
        <v>29.984914899999989</v>
      </c>
      <c r="M31" s="187">
        <v>-91.49310199</v>
      </c>
      <c r="N31" s="187">
        <v>-32.675664690000005</v>
      </c>
      <c r="O31" s="187">
        <v>17875.673275000001</v>
      </c>
      <c r="P31" s="187">
        <v>-173.55809316999998</v>
      </c>
      <c r="Q31" s="187">
        <v>-179.51907775999996</v>
      </c>
      <c r="R31" s="187">
        <v>197.62610536982123</v>
      </c>
      <c r="S31" s="187">
        <v>-93.978380870000009</v>
      </c>
      <c r="T31" s="187">
        <v>-789.51857411000015</v>
      </c>
      <c r="U31" s="187">
        <v>-48.302061040000005</v>
      </c>
      <c r="V31" s="187">
        <v>-140.55338597999997</v>
      </c>
      <c r="W31" s="187">
        <v>-318.30492089000001</v>
      </c>
      <c r="X31" s="187">
        <v>-461.99104775000001</v>
      </c>
      <c r="Y31" s="187">
        <v>-134.36335936</v>
      </c>
      <c r="Z31" s="187">
        <v>-128.06953134</v>
      </c>
      <c r="AA31" s="187">
        <v>17248.009936777613</v>
      </c>
      <c r="AB31" s="187">
        <v>15605.140948099821</v>
      </c>
      <c r="AC31" s="187">
        <v>15605.140948099821</v>
      </c>
    </row>
    <row r="32" spans="1:29" ht="15" customHeight="1">
      <c r="A32" s="82"/>
      <c r="B32" s="188" t="s">
        <v>155</v>
      </c>
      <c r="C32" s="189">
        <v>12863.067723876558</v>
      </c>
      <c r="D32" s="189">
        <v>9174.9292953160111</v>
      </c>
      <c r="E32" s="189">
        <v>4115.7645327999153</v>
      </c>
      <c r="F32" s="189">
        <v>2800.2503158605291</v>
      </c>
      <c r="G32" s="189">
        <v>937.78798678562998</v>
      </c>
      <c r="H32" s="189">
        <v>3417.5156741596138</v>
      </c>
      <c r="I32" s="189">
        <v>3225.6960457678297</v>
      </c>
      <c r="J32" s="189">
        <v>3786.1505783658408</v>
      </c>
      <c r="K32" s="189">
        <v>4056.1614028728181</v>
      </c>
      <c r="L32" s="189">
        <v>653.39654725318849</v>
      </c>
      <c r="M32" s="189">
        <v>930.61437963099149</v>
      </c>
      <c r="N32" s="189">
        <v>-3062.2713828690366</v>
      </c>
      <c r="O32" s="189">
        <v>272.38200405164315</v>
      </c>
      <c r="P32" s="189">
        <v>14361.428992371031</v>
      </c>
      <c r="Q32" s="189">
        <v>4254.7035733853018</v>
      </c>
      <c r="R32" s="189">
        <v>-922.58909119783402</v>
      </c>
      <c r="S32" s="189">
        <v>2101.3426268868029</v>
      </c>
      <c r="T32" s="189">
        <v>1384.5806231018241</v>
      </c>
      <c r="U32" s="189">
        <v>-468.01433274831908</v>
      </c>
      <c r="V32" s="189">
        <v>865.63804020889438</v>
      </c>
      <c r="W32" s="189">
        <v>-734.20714872451379</v>
      </c>
      <c r="X32" s="189">
        <v>-5640.5275244739469</v>
      </c>
      <c r="Y32" s="189">
        <v>-1270.3221310656156</v>
      </c>
      <c r="Z32" s="189">
        <v>-1074.1089505294319</v>
      </c>
      <c r="AA32" s="189">
        <v>56029.369781085727</v>
      </c>
      <c r="AB32" s="189">
        <v>13130.306681265838</v>
      </c>
      <c r="AC32" s="189">
        <v>13130.306681265838</v>
      </c>
    </row>
    <row r="33" spans="1:29" ht="15" customHeight="1">
      <c r="A33" s="82"/>
      <c r="B33" s="186" t="s">
        <v>156</v>
      </c>
      <c r="C33" s="187">
        <v>-58.338382609999996</v>
      </c>
      <c r="D33" s="187">
        <v>-41.634563450000002</v>
      </c>
      <c r="E33" s="187">
        <v>-12.25333846</v>
      </c>
      <c r="F33" s="187">
        <v>-3.4944906899999997</v>
      </c>
      <c r="G33" s="187">
        <v>-8.2399470500000014</v>
      </c>
      <c r="H33" s="187">
        <v>-33.936541599999998</v>
      </c>
      <c r="I33" s="187">
        <v>-38.155621450000012</v>
      </c>
      <c r="J33" s="187">
        <v>-36.654305350000001</v>
      </c>
      <c r="K33" s="187">
        <v>-24.924275529999999</v>
      </c>
      <c r="L33" s="187">
        <v>-32.528784190000003</v>
      </c>
      <c r="M33" s="187">
        <v>-44.890646550000007</v>
      </c>
      <c r="N33" s="187">
        <v>-75.296246079999989</v>
      </c>
      <c r="O33" s="187">
        <v>-87.973729550000002</v>
      </c>
      <c r="P33" s="187">
        <v>-52.762899630000007</v>
      </c>
      <c r="Q33" s="187">
        <v>-48.428481590000004</v>
      </c>
      <c r="R33" s="187">
        <v>-67.937108659999993</v>
      </c>
      <c r="S33" s="187">
        <v>-74.318538060000009</v>
      </c>
      <c r="T33" s="187">
        <v>-101.41997459</v>
      </c>
      <c r="U33" s="187">
        <v>-73.337362250000012</v>
      </c>
      <c r="V33" s="187">
        <v>-70.632591579999996</v>
      </c>
      <c r="W33" s="187">
        <v>-48.142471640000004</v>
      </c>
      <c r="X33" s="187">
        <v>-66.110183379999995</v>
      </c>
      <c r="Y33" s="187">
        <v>-43.883632549999994</v>
      </c>
      <c r="Z33" s="187">
        <v>-78.309189499999988</v>
      </c>
      <c r="AA33" s="187">
        <v>-1223.6033059900001</v>
      </c>
      <c r="AB33" s="187">
        <v>-813.25616298000011</v>
      </c>
      <c r="AC33" s="187">
        <v>-813.25616298000011</v>
      </c>
    </row>
    <row r="34" spans="1:29" ht="15" customHeight="1">
      <c r="A34" s="82"/>
      <c r="B34" s="188" t="s">
        <v>157</v>
      </c>
      <c r="C34" s="189">
        <v>49.964183139999996</v>
      </c>
      <c r="D34" s="189">
        <v>-1285.1353158399902</v>
      </c>
      <c r="E34" s="189">
        <v>-76.001050082152432</v>
      </c>
      <c r="F34" s="189">
        <v>-21.842634988997066</v>
      </c>
      <c r="G34" s="189">
        <v>165.25879145717397</v>
      </c>
      <c r="H34" s="189">
        <v>-23.94103288244419</v>
      </c>
      <c r="I34" s="189">
        <v>5.1118947776195709</v>
      </c>
      <c r="J34" s="189">
        <v>47.076930189999999</v>
      </c>
      <c r="K34" s="189">
        <v>816.2874860506854</v>
      </c>
      <c r="L34" s="189">
        <v>-966.97046326273596</v>
      </c>
      <c r="M34" s="189">
        <v>1586.5995041353729</v>
      </c>
      <c r="N34" s="189">
        <v>-149.7469519896818</v>
      </c>
      <c r="O34" s="189">
        <v>-45617.242542673863</v>
      </c>
      <c r="P34" s="189">
        <v>-10995.766592295346</v>
      </c>
      <c r="Q34" s="189">
        <v>66.612192750000006</v>
      </c>
      <c r="R34" s="189">
        <v>153.56757943926632</v>
      </c>
      <c r="S34" s="189">
        <v>-663.99190516939291</v>
      </c>
      <c r="T34" s="189">
        <v>32.031418979999998</v>
      </c>
      <c r="U34" s="189">
        <v>76.530347300000003</v>
      </c>
      <c r="V34" s="189">
        <v>1.4146993800897356</v>
      </c>
      <c r="W34" s="189">
        <v>12.33375</v>
      </c>
      <c r="X34" s="189">
        <v>986.75591020659397</v>
      </c>
      <c r="Y34" s="189">
        <v>2934.0380722577975</v>
      </c>
      <c r="Z34" s="189">
        <v>594.52891135658865</v>
      </c>
      <c r="AA34" s="189">
        <v>-52272.526817763421</v>
      </c>
      <c r="AB34" s="189">
        <v>-52419.188158468271</v>
      </c>
      <c r="AC34" s="189">
        <v>-52419.188158468271</v>
      </c>
    </row>
    <row r="35" spans="1:29" ht="15" customHeight="1">
      <c r="A35" s="82"/>
      <c r="B35" s="186" t="s">
        <v>158</v>
      </c>
      <c r="C35" s="187">
        <v>-228.45294248000002</v>
      </c>
      <c r="D35" s="187">
        <v>-44.341011759999994</v>
      </c>
      <c r="E35" s="187">
        <v>174.60225067999997</v>
      </c>
      <c r="F35" s="187">
        <v>71.485048249999991</v>
      </c>
      <c r="G35" s="187">
        <v>25.158443970000008</v>
      </c>
      <c r="H35" s="187">
        <v>-23.976728720000008</v>
      </c>
      <c r="I35" s="187">
        <v>-39.247518760000005</v>
      </c>
      <c r="J35" s="187">
        <v>-88.930984920000014</v>
      </c>
      <c r="K35" s="187">
        <v>-41.866726029999995</v>
      </c>
      <c r="L35" s="187">
        <v>-33.704763169999985</v>
      </c>
      <c r="M35" s="187">
        <v>-278.98901188999997</v>
      </c>
      <c r="N35" s="187">
        <v>-25.189418189999977</v>
      </c>
      <c r="O35" s="187">
        <v>-113.84182683000002</v>
      </c>
      <c r="P35" s="187">
        <v>-498.63059189944971</v>
      </c>
      <c r="Q35" s="187">
        <v>103.70467833000001</v>
      </c>
      <c r="R35" s="187">
        <v>523.15100138017885</v>
      </c>
      <c r="S35" s="187">
        <v>480.59935595999997</v>
      </c>
      <c r="T35" s="187">
        <v>248.79127178999997</v>
      </c>
      <c r="U35" s="187">
        <v>-20.892492180000005</v>
      </c>
      <c r="V35" s="187">
        <v>-261.42649951999999</v>
      </c>
      <c r="W35" s="187">
        <v>-244.68112857</v>
      </c>
      <c r="X35" s="187">
        <v>-174.57804733999998</v>
      </c>
      <c r="Y35" s="187">
        <v>-185.71270460999995</v>
      </c>
      <c r="Z35" s="187">
        <v>-259.00265727999999</v>
      </c>
      <c r="AA35" s="187">
        <v>-935.97300378927082</v>
      </c>
      <c r="AB35" s="187">
        <v>-402.51964076927084</v>
      </c>
      <c r="AC35" s="187">
        <v>-402.51964076927084</v>
      </c>
    </row>
    <row r="36" spans="1:29" ht="15" customHeight="1">
      <c r="A36" s="82"/>
      <c r="B36" s="188" t="s">
        <v>159</v>
      </c>
      <c r="C36" s="189">
        <v>640.87072179173322</v>
      </c>
      <c r="D36" s="189">
        <v>466.14166423085317</v>
      </c>
      <c r="E36" s="189">
        <v>2311.1827521102741</v>
      </c>
      <c r="F36" s="189">
        <v>463.62811245662726</v>
      </c>
      <c r="G36" s="189">
        <v>855.7454698667558</v>
      </c>
      <c r="H36" s="189">
        <v>-782.25588198436878</v>
      </c>
      <c r="I36" s="189">
        <v>1751.2139624901863</v>
      </c>
      <c r="J36" s="189">
        <v>1511.6016061667933</v>
      </c>
      <c r="K36" s="189">
        <v>-178.19056829511885</v>
      </c>
      <c r="L36" s="189">
        <v>2390.5951979795477</v>
      </c>
      <c r="M36" s="189">
        <v>-152.22439494088439</v>
      </c>
      <c r="N36" s="189">
        <v>8074.9925931282114</v>
      </c>
      <c r="O36" s="189">
        <v>4147.9086135138623</v>
      </c>
      <c r="P36" s="189">
        <v>2767.6779142433707</v>
      </c>
      <c r="Q36" s="189">
        <v>2228.8975984878284</v>
      </c>
      <c r="R36" s="189">
        <v>4065.7519802307575</v>
      </c>
      <c r="S36" s="189">
        <v>3561.9418972301473</v>
      </c>
      <c r="T36" s="189">
        <v>2059.9334316189793</v>
      </c>
      <c r="U36" s="189">
        <v>6234.9456889653275</v>
      </c>
      <c r="V36" s="189">
        <v>-46.806201456317929</v>
      </c>
      <c r="W36" s="189">
        <v>1005.0742997895221</v>
      </c>
      <c r="X36" s="189">
        <v>430.46406149532675</v>
      </c>
      <c r="Y36" s="189">
        <v>-358.64576803135458</v>
      </c>
      <c r="Z36" s="189">
        <v>-266.92806237071289</v>
      </c>
      <c r="AA36" s="189">
        <v>43183.51668871734</v>
      </c>
      <c r="AB36" s="189">
        <v>25830.215453716733</v>
      </c>
      <c r="AC36" s="189">
        <v>25830.215453716733</v>
      </c>
    </row>
    <row r="37" spans="1:29" s="76" customFormat="1" ht="20.100000000000001" customHeight="1">
      <c r="A37" s="83"/>
      <c r="B37" s="190" t="s">
        <v>160</v>
      </c>
      <c r="C37" s="191">
        <v>12161.691089153857</v>
      </c>
      <c r="D37" s="191">
        <v>11067.507869299614</v>
      </c>
      <c r="E37" s="191">
        <v>2068.6754875398474</v>
      </c>
      <c r="F37" s="191">
        <v>-10535.796554511868</v>
      </c>
      <c r="G37" s="191">
        <v>5410.9326130754598</v>
      </c>
      <c r="H37" s="191">
        <v>18221.27190652721</v>
      </c>
      <c r="I37" s="191">
        <v>18388.444114394108</v>
      </c>
      <c r="J37" s="191">
        <v>20237.66438573505</v>
      </c>
      <c r="K37" s="191">
        <v>8201.9910307819573</v>
      </c>
      <c r="L37" s="191">
        <v>10036.91781826982</v>
      </c>
      <c r="M37" s="191">
        <v>3278.1132357813194</v>
      </c>
      <c r="N37" s="191">
        <v>5979.5295532658156</v>
      </c>
      <c r="O37" s="191">
        <v>1083.4451778216517</v>
      </c>
      <c r="P37" s="191">
        <v>23111.819762140251</v>
      </c>
      <c r="Q37" s="191">
        <v>14680.173596265497</v>
      </c>
      <c r="R37" s="191">
        <v>18555.156158970272</v>
      </c>
      <c r="S37" s="191">
        <v>13323.318990965166</v>
      </c>
      <c r="T37" s="191">
        <v>20356.299135044803</v>
      </c>
      <c r="U37" s="191">
        <v>433.39432451887069</v>
      </c>
      <c r="V37" s="191">
        <v>1252.6067740821054</v>
      </c>
      <c r="W37" s="191">
        <v>-8590.6743326504056</v>
      </c>
      <c r="X37" s="191">
        <v>-12064.364684545853</v>
      </c>
      <c r="Y37" s="191">
        <v>-4746.7237327377588</v>
      </c>
      <c r="Z37" s="191">
        <v>-7801.7809511070054</v>
      </c>
      <c r="AA37" s="191">
        <v>164109.61276807977</v>
      </c>
      <c r="AB37" s="191">
        <v>59592.670218767598</v>
      </c>
      <c r="AC37" s="191">
        <v>59592.670218767598</v>
      </c>
    </row>
    <row r="38" spans="1:29" ht="15" customHeight="1">
      <c r="A38" s="82"/>
      <c r="B38" s="186" t="s">
        <v>160</v>
      </c>
      <c r="C38" s="187">
        <v>749.18614203999994</v>
      </c>
      <c r="D38" s="187">
        <v>0.63836622999995762</v>
      </c>
      <c r="E38" s="187">
        <v>-719.83345210615857</v>
      </c>
      <c r="F38" s="187">
        <v>-110.97764025999999</v>
      </c>
      <c r="G38" s="187">
        <v>-129.23852797000001</v>
      </c>
      <c r="H38" s="187">
        <v>-397.37331266673527</v>
      </c>
      <c r="I38" s="187">
        <v>-82.256636889999982</v>
      </c>
      <c r="J38" s="187">
        <v>-121.99139042999998</v>
      </c>
      <c r="K38" s="187">
        <v>-58.332180929999993</v>
      </c>
      <c r="L38" s="187">
        <v>32.227792940000008</v>
      </c>
      <c r="M38" s="187">
        <v>-95.41694535000002</v>
      </c>
      <c r="N38" s="187">
        <v>307.49686092000007</v>
      </c>
      <c r="O38" s="187">
        <v>-128.48119226</v>
      </c>
      <c r="P38" s="187">
        <v>-182.66304478999999</v>
      </c>
      <c r="Q38" s="187">
        <v>-180.21139973999999</v>
      </c>
      <c r="R38" s="187">
        <v>-269.87671789999996</v>
      </c>
      <c r="S38" s="187">
        <v>-176.84996227917881</v>
      </c>
      <c r="T38" s="187">
        <v>-30.003833129999997</v>
      </c>
      <c r="U38" s="187">
        <v>0.18344584000001032</v>
      </c>
      <c r="V38" s="187">
        <v>-32.146428800000002</v>
      </c>
      <c r="W38" s="187">
        <v>-87.438565049999994</v>
      </c>
      <c r="X38" s="187">
        <v>-124.62479087079517</v>
      </c>
      <c r="Y38" s="187">
        <v>-139.18916621000002</v>
      </c>
      <c r="Z38" s="187">
        <v>-158.46347956</v>
      </c>
      <c r="AA38" s="187">
        <v>-2135.6360592228675</v>
      </c>
      <c r="AB38" s="187">
        <v>-1509.7651347499739</v>
      </c>
      <c r="AC38" s="187">
        <v>-1509.7651347499739</v>
      </c>
    </row>
    <row r="39" spans="1:29" ht="15" customHeight="1">
      <c r="A39" s="82"/>
      <c r="B39" s="188" t="s">
        <v>161</v>
      </c>
      <c r="C39" s="189">
        <v>13.569745501342222</v>
      </c>
      <c r="D39" s="189">
        <v>15.978285296845458</v>
      </c>
      <c r="E39" s="189">
        <v>33.833892819999996</v>
      </c>
      <c r="F39" s="189">
        <v>99.119637308003533</v>
      </c>
      <c r="G39" s="189">
        <v>67.595128990000006</v>
      </c>
      <c r="H39" s="189">
        <v>992.00241591038468</v>
      </c>
      <c r="I39" s="189">
        <v>174.07004774000006</v>
      </c>
      <c r="J39" s="189">
        <v>141.84948384143712</v>
      </c>
      <c r="K39" s="189">
        <v>124.47025312999999</v>
      </c>
      <c r="L39" s="189">
        <v>43.811940373870492</v>
      </c>
      <c r="M39" s="189">
        <v>-24.872244419999994</v>
      </c>
      <c r="N39" s="189">
        <v>169.38589560000003</v>
      </c>
      <c r="O39" s="189">
        <v>288.00902728000005</v>
      </c>
      <c r="P39" s="189">
        <v>246.33789294000002</v>
      </c>
      <c r="Q39" s="189">
        <v>220.98139915766663</v>
      </c>
      <c r="R39" s="189">
        <v>413.74997861307509</v>
      </c>
      <c r="S39" s="189">
        <v>-499.63679370339446</v>
      </c>
      <c r="T39" s="189">
        <v>-595.13309923119346</v>
      </c>
      <c r="U39" s="189">
        <v>-556.78067104000013</v>
      </c>
      <c r="V39" s="189">
        <v>-535.45905446814641</v>
      </c>
      <c r="W39" s="189">
        <v>366.11964730159838</v>
      </c>
      <c r="X39" s="189">
        <v>-173.41910134364446</v>
      </c>
      <c r="Y39" s="189">
        <v>-791.41035924402809</v>
      </c>
      <c r="Z39" s="189">
        <v>-70.054210460000036</v>
      </c>
      <c r="AA39" s="189">
        <v>164.11913789381708</v>
      </c>
      <c r="AB39" s="189">
        <v>-1686.6953441980668</v>
      </c>
      <c r="AC39" s="189">
        <v>-1686.6953441980668</v>
      </c>
    </row>
    <row r="40" spans="1:29" ht="15" customHeight="1">
      <c r="A40" s="82"/>
      <c r="B40" s="186" t="s">
        <v>162</v>
      </c>
      <c r="C40" s="187">
        <v>-237.24267618999997</v>
      </c>
      <c r="D40" s="187">
        <v>-12.866391119999999</v>
      </c>
      <c r="E40" s="187">
        <v>-115.35357390000003</v>
      </c>
      <c r="F40" s="187">
        <v>-12.129332019999998</v>
      </c>
      <c r="G40" s="187">
        <v>-8.5310960900000001</v>
      </c>
      <c r="H40" s="187">
        <v>-76.467156190000011</v>
      </c>
      <c r="I40" s="187">
        <v>-62.161878170000001</v>
      </c>
      <c r="J40" s="187">
        <v>68.941384020000001</v>
      </c>
      <c r="K40" s="187">
        <v>-106.95575546999999</v>
      </c>
      <c r="L40" s="187">
        <v>-498.83855925</v>
      </c>
      <c r="M40" s="187">
        <v>-10.026488220000001</v>
      </c>
      <c r="N40" s="187">
        <v>-122.53128001000002</v>
      </c>
      <c r="O40" s="187">
        <v>-4.4927287500000004</v>
      </c>
      <c r="P40" s="187">
        <v>11.269259319999998</v>
      </c>
      <c r="Q40" s="187">
        <v>-6.4905275799999993</v>
      </c>
      <c r="R40" s="187">
        <v>-85.270523769999997</v>
      </c>
      <c r="S40" s="187">
        <v>-7.8028521299999989</v>
      </c>
      <c r="T40" s="187">
        <v>-45.886059669999995</v>
      </c>
      <c r="U40" s="187">
        <v>-41.98640245</v>
      </c>
      <c r="V40" s="187">
        <v>23.016980270000001</v>
      </c>
      <c r="W40" s="187">
        <v>-5.2031418700000005</v>
      </c>
      <c r="X40" s="187">
        <v>-43.600722280000006</v>
      </c>
      <c r="Y40" s="187">
        <v>-6.5525869299999995</v>
      </c>
      <c r="Z40" s="187">
        <v>-78.603678369999983</v>
      </c>
      <c r="AA40" s="187">
        <v>-1485.7657868199997</v>
      </c>
      <c r="AB40" s="187">
        <v>-291.60298420999999</v>
      </c>
      <c r="AC40" s="187">
        <v>-291.60298420999999</v>
      </c>
    </row>
    <row r="41" spans="1:29" ht="15" customHeight="1">
      <c r="A41" s="82"/>
      <c r="B41" s="188" t="s">
        <v>163</v>
      </c>
      <c r="C41" s="189">
        <v>212.38917547999995</v>
      </c>
      <c r="D41" s="189">
        <v>-61.445511929999995</v>
      </c>
      <c r="E41" s="189">
        <v>-114.72723432000001</v>
      </c>
      <c r="F41" s="189">
        <v>-103.31970082000001</v>
      </c>
      <c r="G41" s="189">
        <v>-64.521129299999998</v>
      </c>
      <c r="H41" s="189">
        <v>1.0169556100000017</v>
      </c>
      <c r="I41" s="189">
        <v>-68.974271919999993</v>
      </c>
      <c r="J41" s="189">
        <v>-489.332246432315</v>
      </c>
      <c r="K41" s="189">
        <v>40.853877950000005</v>
      </c>
      <c r="L41" s="189">
        <v>35.752148429999998</v>
      </c>
      <c r="M41" s="189">
        <v>4.4219822600000018</v>
      </c>
      <c r="N41" s="189">
        <v>-12.461354919999998</v>
      </c>
      <c r="O41" s="189">
        <v>-57.331990602093875</v>
      </c>
      <c r="P41" s="189">
        <v>-29.73607543</v>
      </c>
      <c r="Q41" s="189">
        <v>-31.413179120000002</v>
      </c>
      <c r="R41" s="189">
        <v>-25.84539668</v>
      </c>
      <c r="S41" s="189">
        <v>60.774890509999992</v>
      </c>
      <c r="T41" s="189">
        <v>17.804540530000001</v>
      </c>
      <c r="U41" s="189">
        <v>-9.4312327600000092</v>
      </c>
      <c r="V41" s="189">
        <v>26.705841470000003</v>
      </c>
      <c r="W41" s="189">
        <v>-43.82336136</v>
      </c>
      <c r="X41" s="189">
        <v>-3.1314054499999986</v>
      </c>
      <c r="Y41" s="189">
        <v>-102.46057431999996</v>
      </c>
      <c r="Z41" s="189">
        <v>-144.52833365000001</v>
      </c>
      <c r="AA41" s="189">
        <v>-962.76358677440896</v>
      </c>
      <c r="AB41" s="189">
        <v>-342.41627686209381</v>
      </c>
      <c r="AC41" s="189">
        <v>-342.41627686209381</v>
      </c>
    </row>
    <row r="42" spans="1:29" ht="15" customHeight="1">
      <c r="A42" s="82"/>
      <c r="B42" s="186" t="s">
        <v>164</v>
      </c>
      <c r="C42" s="187">
        <v>-75.418198939999954</v>
      </c>
      <c r="D42" s="187">
        <v>194.16802372000004</v>
      </c>
      <c r="E42" s="187">
        <v>-123.19773355000002</v>
      </c>
      <c r="F42" s="187">
        <v>-390.75721930931809</v>
      </c>
      <c r="G42" s="187">
        <v>-24.356665900000014</v>
      </c>
      <c r="H42" s="187">
        <v>-116.99380908999996</v>
      </c>
      <c r="I42" s="187">
        <v>339.75864132999999</v>
      </c>
      <c r="J42" s="187">
        <v>-900.24077862506442</v>
      </c>
      <c r="K42" s="187">
        <v>11.799054519999988</v>
      </c>
      <c r="L42" s="187">
        <v>-38.100986479999975</v>
      </c>
      <c r="M42" s="187">
        <v>-208.00822889000003</v>
      </c>
      <c r="N42" s="187">
        <v>-311.76390470000007</v>
      </c>
      <c r="O42" s="187">
        <v>-311.31994554790612</v>
      </c>
      <c r="P42" s="187">
        <v>-263.47310854</v>
      </c>
      <c r="Q42" s="187">
        <v>688.37064073864462</v>
      </c>
      <c r="R42" s="187">
        <v>-314.20453149999992</v>
      </c>
      <c r="S42" s="187">
        <v>-202.46709424999995</v>
      </c>
      <c r="T42" s="187">
        <v>-122.76410908000001</v>
      </c>
      <c r="U42" s="187">
        <v>-369.53180340999995</v>
      </c>
      <c r="V42" s="187">
        <v>-159.95757984000002</v>
      </c>
      <c r="W42" s="187">
        <v>-392.85705757475381</v>
      </c>
      <c r="X42" s="187">
        <v>-415.78410096000005</v>
      </c>
      <c r="Y42" s="187">
        <v>-408.88054444000005</v>
      </c>
      <c r="Z42" s="187">
        <v>-716.63946869000017</v>
      </c>
      <c r="AA42" s="187">
        <v>-4632.6205090083986</v>
      </c>
      <c r="AB42" s="187">
        <v>-2989.5087030940153</v>
      </c>
      <c r="AC42" s="187">
        <v>-2989.5087030940153</v>
      </c>
    </row>
    <row r="43" spans="1:29" ht="15" customHeight="1">
      <c r="A43" s="82"/>
      <c r="B43" s="188" t="s">
        <v>165</v>
      </c>
      <c r="C43" s="189">
        <v>1561.2521259918331</v>
      </c>
      <c r="D43" s="189">
        <v>-339.04704637020347</v>
      </c>
      <c r="E43" s="189">
        <v>-2871.1989179500001</v>
      </c>
      <c r="F43" s="189">
        <v>-5581.9201215799985</v>
      </c>
      <c r="G43" s="189">
        <v>-2357.3581878912028</v>
      </c>
      <c r="H43" s="189">
        <v>-1121.9044401139693</v>
      </c>
      <c r="I43" s="189">
        <v>199.82026196820721</v>
      </c>
      <c r="J43" s="189">
        <v>910.20103438812657</v>
      </c>
      <c r="K43" s="189">
        <v>-939.764471443047</v>
      </c>
      <c r="L43" s="189">
        <v>-2284.2429369510519</v>
      </c>
      <c r="M43" s="189">
        <v>-2240.2417223687908</v>
      </c>
      <c r="N43" s="189">
        <v>-1552.523370649649</v>
      </c>
      <c r="O43" s="189">
        <v>-1731.3004187271149</v>
      </c>
      <c r="P43" s="189">
        <v>3871.3765425272095</v>
      </c>
      <c r="Q43" s="189">
        <v>-1272.4916783414531</v>
      </c>
      <c r="R43" s="189">
        <v>-1411.1526786168256</v>
      </c>
      <c r="S43" s="189">
        <v>-645.79409041485519</v>
      </c>
      <c r="T43" s="189">
        <v>-213.67649436029399</v>
      </c>
      <c r="U43" s="189">
        <v>1924.4133402944335</v>
      </c>
      <c r="V43" s="189">
        <v>-502.61301904360784</v>
      </c>
      <c r="W43" s="189">
        <v>-6410.3501821382697</v>
      </c>
      <c r="X43" s="189">
        <v>-6277.4966437555022</v>
      </c>
      <c r="Y43" s="189">
        <v>-4970.9197189033848</v>
      </c>
      <c r="Z43" s="189">
        <v>-3640.0297499199992</v>
      </c>
      <c r="AA43" s="189">
        <v>-37896.962584369416</v>
      </c>
      <c r="AB43" s="189">
        <v>-21280.034791399663</v>
      </c>
      <c r="AC43" s="189">
        <v>-21280.034791399663</v>
      </c>
    </row>
    <row r="44" spans="1:29" ht="15" customHeight="1">
      <c r="A44" s="82"/>
      <c r="B44" s="186" t="s">
        <v>166</v>
      </c>
      <c r="C44" s="187">
        <v>190.39302211</v>
      </c>
      <c r="D44" s="187">
        <v>180.42936353000002</v>
      </c>
      <c r="E44" s="187">
        <v>-243.33344506</v>
      </c>
      <c r="F44" s="187">
        <v>-57.923509359999997</v>
      </c>
      <c r="G44" s="187">
        <v>-32.704494600000004</v>
      </c>
      <c r="H44" s="187">
        <v>17.337042550000003</v>
      </c>
      <c r="I44" s="187">
        <v>94.102794759999995</v>
      </c>
      <c r="J44" s="187">
        <v>97.694786889999975</v>
      </c>
      <c r="K44" s="187">
        <v>98.620919719999989</v>
      </c>
      <c r="L44" s="187">
        <v>-72.126684429999997</v>
      </c>
      <c r="M44" s="187">
        <v>-59.546252309999986</v>
      </c>
      <c r="N44" s="187">
        <v>-153.99859731000004</v>
      </c>
      <c r="O44" s="187">
        <v>-37.953581329999992</v>
      </c>
      <c r="P44" s="187">
        <v>-223.39567521000004</v>
      </c>
      <c r="Q44" s="187">
        <v>-121.21402396000001</v>
      </c>
      <c r="R44" s="187">
        <v>-151.36954171999997</v>
      </c>
      <c r="S44" s="187">
        <v>-98.896237830000004</v>
      </c>
      <c r="T44" s="187">
        <v>-108.41556186999937</v>
      </c>
      <c r="U44" s="187">
        <v>-65.143389089999999</v>
      </c>
      <c r="V44" s="187">
        <v>-117.55528144000002</v>
      </c>
      <c r="W44" s="187">
        <v>-147.56320077999999</v>
      </c>
      <c r="X44" s="187">
        <v>-77.071934189999993</v>
      </c>
      <c r="Y44" s="187">
        <v>-122.15891175</v>
      </c>
      <c r="Z44" s="187">
        <v>-116.66776876000002</v>
      </c>
      <c r="AA44" s="187">
        <v>-1328.4601614399994</v>
      </c>
      <c r="AB44" s="187">
        <v>-1387.4051079299995</v>
      </c>
      <c r="AC44" s="187">
        <v>-1387.4051079299995</v>
      </c>
    </row>
    <row r="45" spans="1:29" ht="15" customHeight="1">
      <c r="A45" s="82"/>
      <c r="B45" s="188" t="s">
        <v>167</v>
      </c>
      <c r="C45" s="189">
        <v>10715.04055338438</v>
      </c>
      <c r="D45" s="189">
        <v>6938.6458235820628</v>
      </c>
      <c r="E45" s="189">
        <v>1117.4581224100914</v>
      </c>
      <c r="F45" s="189">
        <v>-5650.058896897679</v>
      </c>
      <c r="G45" s="189">
        <v>149.66822637822872</v>
      </c>
      <c r="H45" s="189">
        <v>10656.194578301222</v>
      </c>
      <c r="I45" s="189">
        <v>12454.224158374715</v>
      </c>
      <c r="J45" s="189">
        <v>9489.8533380520257</v>
      </c>
      <c r="K45" s="189">
        <v>7647.9582147377087</v>
      </c>
      <c r="L45" s="189">
        <v>5061.4307608849131</v>
      </c>
      <c r="M45" s="189">
        <v>5078.5787771536716</v>
      </c>
      <c r="N45" s="189">
        <v>4091.4790361821529</v>
      </c>
      <c r="O45" s="189">
        <v>-690.3607923639197</v>
      </c>
      <c r="P45" s="189">
        <v>6030.6322897592727</v>
      </c>
      <c r="Q45" s="189">
        <v>7447.6685340752274</v>
      </c>
      <c r="R45" s="189">
        <v>10149.64317475405</v>
      </c>
      <c r="S45" s="189">
        <v>3962.9079585441509</v>
      </c>
      <c r="T45" s="189">
        <v>-938.82338655202602</v>
      </c>
      <c r="U45" s="189">
        <v>-1155.3734429167605</v>
      </c>
      <c r="V45" s="189">
        <v>-5492.9418802300306</v>
      </c>
      <c r="W45" s="189">
        <v>-5008.4668847941548</v>
      </c>
      <c r="X45" s="189">
        <v>-9030.718127237913</v>
      </c>
      <c r="Y45" s="189">
        <v>-2904.8862661042604</v>
      </c>
      <c r="Z45" s="189">
        <v>-1835.4382575522923</v>
      </c>
      <c r="AA45" s="189">
        <v>68284.315611924831</v>
      </c>
      <c r="AB45" s="189">
        <v>533.84291938134629</v>
      </c>
      <c r="AC45" s="189">
        <v>533.84291938134629</v>
      </c>
    </row>
    <row r="46" spans="1:29" ht="15" customHeight="1">
      <c r="A46" s="82"/>
      <c r="B46" s="186" t="s">
        <v>168</v>
      </c>
      <c r="C46" s="187">
        <v>-791.64259838848307</v>
      </c>
      <c r="D46" s="187">
        <v>483.99361177999953</v>
      </c>
      <c r="E46" s="187">
        <v>-2761.2781284199991</v>
      </c>
      <c r="F46" s="187">
        <v>-1747.0410529826565</v>
      </c>
      <c r="G46" s="187">
        <v>1136.3301549100004</v>
      </c>
      <c r="H46" s="187">
        <v>1143.3145107599992</v>
      </c>
      <c r="I46" s="187">
        <v>769.4265751701131</v>
      </c>
      <c r="J46" s="187">
        <v>3324.3209003699994</v>
      </c>
      <c r="K46" s="187">
        <v>-199.21718556999969</v>
      </c>
      <c r="L46" s="187">
        <v>1092.4384719899999</v>
      </c>
      <c r="M46" s="187">
        <v>200.65906659832959</v>
      </c>
      <c r="N46" s="187">
        <v>2045.3552468400005</v>
      </c>
      <c r="O46" s="187">
        <v>-1259.0658508499996</v>
      </c>
      <c r="P46" s="187">
        <v>2914.9033089899999</v>
      </c>
      <c r="Q46" s="187">
        <v>-1358.0210904899998</v>
      </c>
      <c r="R46" s="187">
        <v>-95.693923970000228</v>
      </c>
      <c r="S46" s="187">
        <v>349.00239957999997</v>
      </c>
      <c r="T46" s="187">
        <v>-282.89196984237805</v>
      </c>
      <c r="U46" s="187">
        <v>-46.690475734855653</v>
      </c>
      <c r="V46" s="187">
        <v>833.6413318208422</v>
      </c>
      <c r="W46" s="187">
        <v>476.7592768151182</v>
      </c>
      <c r="X46" s="187">
        <v>1283.3665190599997</v>
      </c>
      <c r="Y46" s="187">
        <v>986.31193804000031</v>
      </c>
      <c r="Z46" s="187">
        <v>674.97338637999962</v>
      </c>
      <c r="AA46" s="187">
        <v>9173.2544228560291</v>
      </c>
      <c r="AB46" s="187">
        <v>4476.5948497987265</v>
      </c>
      <c r="AC46" s="187">
        <v>4476.5948497987265</v>
      </c>
    </row>
    <row r="47" spans="1:29" ht="15" customHeight="1">
      <c r="A47" s="82"/>
      <c r="B47" s="188" t="s">
        <v>169</v>
      </c>
      <c r="C47" s="189">
        <v>219.92807403441108</v>
      </c>
      <c r="D47" s="189">
        <v>361.23993747841718</v>
      </c>
      <c r="E47" s="189">
        <v>-77.784186714338134</v>
      </c>
      <c r="F47" s="189">
        <v>455.24008421000019</v>
      </c>
      <c r="G47" s="189">
        <v>11.094704449561387</v>
      </c>
      <c r="H47" s="189">
        <v>27.391675297070616</v>
      </c>
      <c r="I47" s="189">
        <v>537.78318609605219</v>
      </c>
      <c r="J47" s="189">
        <v>899.40382143189322</v>
      </c>
      <c r="K47" s="189">
        <v>1243.5867529928648</v>
      </c>
      <c r="L47" s="189">
        <v>1142.7332020700001</v>
      </c>
      <c r="M47" s="189">
        <v>36.189327768392005</v>
      </c>
      <c r="N47" s="189">
        <v>340.41349362375854</v>
      </c>
      <c r="O47" s="189">
        <v>662.47070771003473</v>
      </c>
      <c r="P47" s="189">
        <v>384.90230892</v>
      </c>
      <c r="Q47" s="189">
        <v>832.69856377999997</v>
      </c>
      <c r="R47" s="189">
        <v>528.96980630983001</v>
      </c>
      <c r="S47" s="189">
        <v>764.9040793304822</v>
      </c>
      <c r="T47" s="189">
        <v>473.69644031392289</v>
      </c>
      <c r="U47" s="189">
        <v>640.00429158145357</v>
      </c>
      <c r="V47" s="189">
        <v>986.70993337999982</v>
      </c>
      <c r="W47" s="189">
        <v>319.53857719003548</v>
      </c>
      <c r="X47" s="189">
        <v>-1.4822170050731003</v>
      </c>
      <c r="Y47" s="189">
        <v>346.70140610000004</v>
      </c>
      <c r="Z47" s="189">
        <v>-75.567234550000066</v>
      </c>
      <c r="AA47" s="189">
        <v>11060.766735798768</v>
      </c>
      <c r="AB47" s="189">
        <v>5863.5466630606852</v>
      </c>
      <c r="AC47" s="189">
        <v>5863.5466630606852</v>
      </c>
    </row>
    <row r="48" spans="1:29" ht="15" customHeight="1">
      <c r="A48" s="82"/>
      <c r="B48" s="186" t="s">
        <v>170</v>
      </c>
      <c r="C48" s="187">
        <v>-395.76427586962478</v>
      </c>
      <c r="D48" s="187">
        <v>3305.7734071024929</v>
      </c>
      <c r="E48" s="187">
        <v>7944.0901443302519</v>
      </c>
      <c r="F48" s="187">
        <v>2563.9711971997804</v>
      </c>
      <c r="G48" s="187">
        <v>6662.9545000988728</v>
      </c>
      <c r="H48" s="187">
        <v>7096.7534461592386</v>
      </c>
      <c r="I48" s="187">
        <v>4032.6512359350213</v>
      </c>
      <c r="J48" s="187">
        <v>6816.9640522289474</v>
      </c>
      <c r="K48" s="187">
        <v>338.97155114443041</v>
      </c>
      <c r="L48" s="187">
        <v>5521.8326686920873</v>
      </c>
      <c r="M48" s="187">
        <v>596.37596355971698</v>
      </c>
      <c r="N48" s="187">
        <v>1178.6775276895523</v>
      </c>
      <c r="O48" s="187">
        <v>4353.2719432626509</v>
      </c>
      <c r="P48" s="187">
        <v>10351.666063653767</v>
      </c>
      <c r="Q48" s="187">
        <v>8460.296357745412</v>
      </c>
      <c r="R48" s="187">
        <v>9816.2065134501427</v>
      </c>
      <c r="S48" s="187">
        <v>9817.1766936079621</v>
      </c>
      <c r="T48" s="187">
        <v>22202.392667936772</v>
      </c>
      <c r="U48" s="187">
        <v>113.73066420459998</v>
      </c>
      <c r="V48" s="187">
        <v>6223.2059309630486</v>
      </c>
      <c r="W48" s="187">
        <v>2342.6105596100206</v>
      </c>
      <c r="X48" s="187">
        <v>2799.5978394870749</v>
      </c>
      <c r="Y48" s="187">
        <v>3366.7210510239133</v>
      </c>
      <c r="Z48" s="187">
        <v>-1640.7621559747133</v>
      </c>
      <c r="AA48" s="187">
        <v>123869.3655472414</v>
      </c>
      <c r="AB48" s="187">
        <v>78206.114128970643</v>
      </c>
      <c r="AC48" s="187">
        <v>78206.114128970643</v>
      </c>
    </row>
    <row r="49" spans="1:29" s="76" customFormat="1" ht="20.100000000000001" customHeight="1">
      <c r="A49" s="83"/>
      <c r="B49" s="190" t="s">
        <v>122</v>
      </c>
      <c r="C49" s="191">
        <v>75.936220970000022</v>
      </c>
      <c r="D49" s="191">
        <v>169.85041214999998</v>
      </c>
      <c r="E49" s="191">
        <v>824.74928517000012</v>
      </c>
      <c r="F49" s="191">
        <v>359.27665643</v>
      </c>
      <c r="G49" s="191">
        <v>408.75116100999998</v>
      </c>
      <c r="H49" s="191">
        <v>303.99952731000002</v>
      </c>
      <c r="I49" s="191">
        <v>-917.37425546000009</v>
      </c>
      <c r="J49" s="191">
        <v>-90.411182649999944</v>
      </c>
      <c r="K49" s="191">
        <v>-26.911245379999954</v>
      </c>
      <c r="L49" s="191">
        <v>-174.93233462999999</v>
      </c>
      <c r="M49" s="191">
        <v>577.07458157000008</v>
      </c>
      <c r="N49" s="191">
        <v>60.821697470000046</v>
      </c>
      <c r="O49" s="191">
        <v>-249.06003842000001</v>
      </c>
      <c r="P49" s="191">
        <v>-44.761054409999979</v>
      </c>
      <c r="Q49" s="191">
        <v>239.50171444999998</v>
      </c>
      <c r="R49" s="191">
        <v>261.64476544000001</v>
      </c>
      <c r="S49" s="191">
        <v>489.58727204999997</v>
      </c>
      <c r="T49" s="191">
        <v>-524.52450143999999</v>
      </c>
      <c r="U49" s="191">
        <v>281.36967734000001</v>
      </c>
      <c r="V49" s="191">
        <v>366.10164965000007</v>
      </c>
      <c r="W49" s="191">
        <v>171.65182345000002</v>
      </c>
      <c r="X49" s="191">
        <v>-322.96443489000001</v>
      </c>
      <c r="Y49" s="191">
        <v>-325.88911049000006</v>
      </c>
      <c r="Z49" s="191">
        <v>481.8825561999999</v>
      </c>
      <c r="AA49" s="191">
        <v>2395.3708428899999</v>
      </c>
      <c r="AB49" s="191">
        <v>824.5403189299999</v>
      </c>
      <c r="AC49" s="191">
        <v>824.5403189299999</v>
      </c>
    </row>
    <row r="50" spans="1:29" ht="15" customHeight="1">
      <c r="A50" s="82"/>
      <c r="B50" s="186" t="s">
        <v>122</v>
      </c>
      <c r="C50" s="187">
        <v>75.936220970000022</v>
      </c>
      <c r="D50" s="187">
        <v>169.85041214999998</v>
      </c>
      <c r="E50" s="187">
        <v>824.74928517000012</v>
      </c>
      <c r="F50" s="187">
        <v>359.27665643</v>
      </c>
      <c r="G50" s="187">
        <v>408.75116100999998</v>
      </c>
      <c r="H50" s="187">
        <v>303.99952731000002</v>
      </c>
      <c r="I50" s="187">
        <v>-917.37425546000009</v>
      </c>
      <c r="J50" s="187">
        <v>-90.411182649999944</v>
      </c>
      <c r="K50" s="187">
        <v>-26.911245379999954</v>
      </c>
      <c r="L50" s="187">
        <v>-174.93233462999999</v>
      </c>
      <c r="M50" s="187">
        <v>577.07458157000008</v>
      </c>
      <c r="N50" s="187">
        <v>60.821697470000046</v>
      </c>
      <c r="O50" s="187">
        <v>-249.06003842000001</v>
      </c>
      <c r="P50" s="187">
        <v>-44.761054409999979</v>
      </c>
      <c r="Q50" s="187">
        <v>239.50171444999998</v>
      </c>
      <c r="R50" s="187">
        <v>261.64476544000001</v>
      </c>
      <c r="S50" s="187">
        <v>489.58727204999997</v>
      </c>
      <c r="T50" s="187">
        <v>-524.52450143999999</v>
      </c>
      <c r="U50" s="187">
        <v>281.36967734000001</v>
      </c>
      <c r="V50" s="187">
        <v>366.10164965000007</v>
      </c>
      <c r="W50" s="187">
        <v>171.65182345000002</v>
      </c>
      <c r="X50" s="187">
        <v>-322.96443489000001</v>
      </c>
      <c r="Y50" s="187">
        <v>-325.88911049000006</v>
      </c>
      <c r="Z50" s="187">
        <v>481.8825561999999</v>
      </c>
      <c r="AA50" s="187">
        <v>2395.3708428899999</v>
      </c>
      <c r="AB50" s="187">
        <v>824.5403189299999</v>
      </c>
      <c r="AC50" s="187">
        <v>824.5403189299999</v>
      </c>
    </row>
    <row r="51" spans="1:29" s="76" customFormat="1" ht="20.100000000000001" customHeight="1">
      <c r="A51" s="83"/>
      <c r="B51" s="190" t="s">
        <v>171</v>
      </c>
      <c r="C51" s="191">
        <v>2486.6882469372067</v>
      </c>
      <c r="D51" s="191">
        <v>3795.4316674628899</v>
      </c>
      <c r="E51" s="191">
        <v>-2844.0456271399944</v>
      </c>
      <c r="F51" s="191">
        <v>-2637.8284774600006</v>
      </c>
      <c r="G51" s="191">
        <v>-1822.5826490085965</v>
      </c>
      <c r="H51" s="191">
        <v>5198.4885661600811</v>
      </c>
      <c r="I51" s="191">
        <v>12788.669663460107</v>
      </c>
      <c r="J51" s="191">
        <v>4167.0240407522324</v>
      </c>
      <c r="K51" s="191">
        <v>2556.542627671336</v>
      </c>
      <c r="L51" s="191">
        <v>129.16752324816207</v>
      </c>
      <c r="M51" s="191">
        <v>1948.2873564030247</v>
      </c>
      <c r="N51" s="191">
        <v>8949.5798760504367</v>
      </c>
      <c r="O51" s="191">
        <v>10113.1666685239</v>
      </c>
      <c r="P51" s="191">
        <v>202.04873493300465</v>
      </c>
      <c r="Q51" s="191">
        <v>847.92579591629874</v>
      </c>
      <c r="R51" s="191">
        <v>-9357.9235692399943</v>
      </c>
      <c r="S51" s="191">
        <v>832.67877134858099</v>
      </c>
      <c r="T51" s="191">
        <v>3911.7959091216262</v>
      </c>
      <c r="U51" s="191">
        <v>2470.0797193273015</v>
      </c>
      <c r="V51" s="191">
        <v>-188.88935277999758</v>
      </c>
      <c r="W51" s="191">
        <v>-838.20293986604793</v>
      </c>
      <c r="X51" s="191">
        <v>228.16410847339012</v>
      </c>
      <c r="Y51" s="191">
        <v>320.9432853182758</v>
      </c>
      <c r="Z51" s="191">
        <v>4422.5608085370568</v>
      </c>
      <c r="AA51" s="191">
        <v>47679.77075415029</v>
      </c>
      <c r="AB51" s="191">
        <v>12964.347939613395</v>
      </c>
      <c r="AC51" s="191">
        <v>12964.347939613395</v>
      </c>
    </row>
    <row r="52" spans="1:29" ht="15" customHeight="1">
      <c r="A52" s="82"/>
      <c r="B52" s="186" t="s">
        <v>172</v>
      </c>
      <c r="C52" s="187">
        <v>9017.7965051299998</v>
      </c>
      <c r="D52" s="187">
        <v>2312.9904562500001</v>
      </c>
      <c r="E52" s="187">
        <v>-8040.7292433399998</v>
      </c>
      <c r="F52" s="187">
        <v>-5816.6115889900002</v>
      </c>
      <c r="G52" s="187">
        <v>1736.8271699999991</v>
      </c>
      <c r="H52" s="187">
        <v>-380.40406863999965</v>
      </c>
      <c r="I52" s="187">
        <v>15274.126139040001</v>
      </c>
      <c r="J52" s="187">
        <v>-3621.9731081199989</v>
      </c>
      <c r="K52" s="187">
        <v>5539.9545959200004</v>
      </c>
      <c r="L52" s="187">
        <v>28.889547269999891</v>
      </c>
      <c r="M52" s="187">
        <v>-23093.184297210006</v>
      </c>
      <c r="N52" s="187">
        <v>4784.1066504198707</v>
      </c>
      <c r="O52" s="187">
        <v>10138.322866639997</v>
      </c>
      <c r="P52" s="187">
        <v>851.83958672052927</v>
      </c>
      <c r="Q52" s="187">
        <v>8378.3068572899992</v>
      </c>
      <c r="R52" s="187">
        <v>-4581.4929250376526</v>
      </c>
      <c r="S52" s="187">
        <v>1853.582537400001</v>
      </c>
      <c r="T52" s="187">
        <v>2401.99030404</v>
      </c>
      <c r="U52" s="187">
        <v>-4980.4856893000006</v>
      </c>
      <c r="V52" s="187">
        <v>-8641.8955931599994</v>
      </c>
      <c r="W52" s="187">
        <v>-13032.780417979997</v>
      </c>
      <c r="X52" s="187">
        <v>204.46508821000018</v>
      </c>
      <c r="Y52" s="187">
        <v>-5850.6964212699995</v>
      </c>
      <c r="Z52" s="187">
        <v>-4279.9658980200002</v>
      </c>
      <c r="AA52" s="187">
        <v>-19797.020946737255</v>
      </c>
      <c r="AB52" s="187">
        <v>-17538.809704467123</v>
      </c>
      <c r="AC52" s="187">
        <v>-17538.809704467123</v>
      </c>
    </row>
    <row r="53" spans="1:29" ht="15" customHeight="1">
      <c r="A53" s="82"/>
      <c r="B53" s="188" t="s">
        <v>286</v>
      </c>
      <c r="C53" s="189">
        <v>-3014.3533426100003</v>
      </c>
      <c r="D53" s="189">
        <v>-1234.5036213100007</v>
      </c>
      <c r="E53" s="189">
        <v>10471.359283850003</v>
      </c>
      <c r="F53" s="189">
        <v>7547.5075305899991</v>
      </c>
      <c r="G53" s="189">
        <v>-5198.7770224400001</v>
      </c>
      <c r="H53" s="189">
        <v>-1887.7799655500003</v>
      </c>
      <c r="I53" s="189">
        <v>18207.485333635246</v>
      </c>
      <c r="J53" s="189">
        <v>-347.48650855999955</v>
      </c>
      <c r="K53" s="189">
        <v>-2460.7663300300001</v>
      </c>
      <c r="L53" s="189">
        <v>-2236.32538419</v>
      </c>
      <c r="M53" s="189">
        <v>15873.217929079998</v>
      </c>
      <c r="N53" s="189">
        <v>-6502.4876366903154</v>
      </c>
      <c r="O53" s="189">
        <v>-10922.463168639995</v>
      </c>
      <c r="P53" s="189">
        <v>-2300.8481283700003</v>
      </c>
      <c r="Q53" s="189">
        <v>-8549.0448334899975</v>
      </c>
      <c r="R53" s="189">
        <v>-2779.3375584999994</v>
      </c>
      <c r="S53" s="189">
        <v>-2213.5496680099996</v>
      </c>
      <c r="T53" s="189">
        <v>-37.579151350000203</v>
      </c>
      <c r="U53" s="189">
        <v>-2322.9674261600003</v>
      </c>
      <c r="V53" s="189">
        <v>4019.2498053800005</v>
      </c>
      <c r="W53" s="189">
        <v>6648.9285895900011</v>
      </c>
      <c r="X53" s="189">
        <v>-3265.6636856899995</v>
      </c>
      <c r="Y53" s="189">
        <v>5516.5175139899984</v>
      </c>
      <c r="Z53" s="189">
        <v>19544.458118819999</v>
      </c>
      <c r="AA53" s="189">
        <v>32554.790673344934</v>
      </c>
      <c r="AB53" s="189">
        <v>3337.7004075700024</v>
      </c>
      <c r="AC53" s="189">
        <v>3337.7004075700024</v>
      </c>
    </row>
    <row r="54" spans="1:29" ht="15" customHeight="1">
      <c r="A54" s="82"/>
      <c r="B54" s="186" t="s">
        <v>287</v>
      </c>
      <c r="C54" s="187">
        <v>-540.25891577999994</v>
      </c>
      <c r="D54" s="187">
        <v>1093.3128993799999</v>
      </c>
      <c r="E54" s="187">
        <v>1819.9400700400004</v>
      </c>
      <c r="F54" s="187">
        <v>2429.6140059300005</v>
      </c>
      <c r="G54" s="187">
        <v>2911.0317616200005</v>
      </c>
      <c r="H54" s="187">
        <v>524.83973465999998</v>
      </c>
      <c r="I54" s="187">
        <v>-23400.997901023937</v>
      </c>
      <c r="J54" s="187">
        <v>-314.13610513999993</v>
      </c>
      <c r="K54" s="187">
        <v>-277.98696423000007</v>
      </c>
      <c r="L54" s="187">
        <v>1100.42198575</v>
      </c>
      <c r="M54" s="187">
        <v>753.45995560000006</v>
      </c>
      <c r="N54" s="187">
        <v>210.12499583000002</v>
      </c>
      <c r="O54" s="187">
        <v>370.01861358999997</v>
      </c>
      <c r="P54" s="187">
        <v>296.05137709999997</v>
      </c>
      <c r="Q54" s="187">
        <v>1528.35452145</v>
      </c>
      <c r="R54" s="187">
        <v>3449.7619374000005</v>
      </c>
      <c r="S54" s="187">
        <v>2654.6008244299996</v>
      </c>
      <c r="T54" s="187">
        <v>2526.0986339400001</v>
      </c>
      <c r="U54" s="187">
        <v>3777.7992980700001</v>
      </c>
      <c r="V54" s="187">
        <v>6244.4832977100004</v>
      </c>
      <c r="W54" s="187">
        <v>13113.435686357941</v>
      </c>
      <c r="X54" s="187">
        <v>7152.2139462000005</v>
      </c>
      <c r="Y54" s="187">
        <v>11549.604996979999</v>
      </c>
      <c r="Z54" s="187">
        <v>8448.425491420001</v>
      </c>
      <c r="AA54" s="187">
        <v>47420.214147284001</v>
      </c>
      <c r="AB54" s="187">
        <v>61110.848624647944</v>
      </c>
      <c r="AC54" s="187">
        <v>61110.848624647944</v>
      </c>
    </row>
    <row r="55" spans="1:29" ht="15" customHeight="1">
      <c r="A55" s="82"/>
      <c r="B55" s="188" t="s">
        <v>288</v>
      </c>
      <c r="C55" s="189">
        <v>307.01286199999998</v>
      </c>
      <c r="D55" s="189">
        <v>-2118.7376120700005</v>
      </c>
      <c r="E55" s="189">
        <v>-1155.0338669999999</v>
      </c>
      <c r="F55" s="189">
        <v>-4.6148879999998837E-2</v>
      </c>
      <c r="G55" s="189">
        <v>-2.8389835600000004</v>
      </c>
      <c r="H55" s="189">
        <v>11.015205480000001</v>
      </c>
      <c r="I55" s="189">
        <v>10.768529559999999</v>
      </c>
      <c r="J55" s="189">
        <v>7.8004638299999982</v>
      </c>
      <c r="K55" s="189">
        <v>7.4831194800000018</v>
      </c>
      <c r="L55" s="189">
        <v>0.98117750000000026</v>
      </c>
      <c r="M55" s="189">
        <v>-36.897384711850471</v>
      </c>
      <c r="N55" s="189">
        <v>-3.9763762499999999</v>
      </c>
      <c r="O55" s="189">
        <v>12.984619230000002</v>
      </c>
      <c r="P55" s="189">
        <v>11.994686199999997</v>
      </c>
      <c r="Q55" s="189">
        <v>13.550432499999999</v>
      </c>
      <c r="R55" s="189">
        <v>12.514112060000002</v>
      </c>
      <c r="S55" s="189">
        <v>14.294314380000003</v>
      </c>
      <c r="T55" s="189">
        <v>5.7122760599999998</v>
      </c>
      <c r="U55" s="189">
        <v>39.656931390000011</v>
      </c>
      <c r="V55" s="189">
        <v>32.114594529999991</v>
      </c>
      <c r="W55" s="189">
        <v>25.621305869999997</v>
      </c>
      <c r="X55" s="189">
        <v>19.665557</v>
      </c>
      <c r="Y55" s="189">
        <v>21.439698359999998</v>
      </c>
      <c r="Z55" s="189">
        <v>28.189825679999995</v>
      </c>
      <c r="AA55" s="189">
        <v>-2734.7306613618516</v>
      </c>
      <c r="AB55" s="189">
        <v>237.73835325999997</v>
      </c>
      <c r="AC55" s="189">
        <v>237.73835325999997</v>
      </c>
    </row>
    <row r="56" spans="1:29" ht="15" customHeight="1">
      <c r="A56" s="82"/>
      <c r="B56" s="186" t="s">
        <v>289</v>
      </c>
      <c r="C56" s="187">
        <v>-19.18343775</v>
      </c>
      <c r="D56" s="187">
        <v>16.036812899999997</v>
      </c>
      <c r="E56" s="187">
        <v>-5.5982230600000022</v>
      </c>
      <c r="F56" s="187">
        <v>40.053468689999988</v>
      </c>
      <c r="G56" s="187">
        <v>18.217026099999995</v>
      </c>
      <c r="H56" s="187">
        <v>-60.547991748197326</v>
      </c>
      <c r="I56" s="187">
        <v>50.382327019999998</v>
      </c>
      <c r="J56" s="187">
        <v>32.877386820000005</v>
      </c>
      <c r="K56" s="187">
        <v>26.570964720000003</v>
      </c>
      <c r="L56" s="187">
        <v>33.988638960000003</v>
      </c>
      <c r="M56" s="187">
        <v>7.6358436000000003</v>
      </c>
      <c r="N56" s="187">
        <v>-7.9550888499999992</v>
      </c>
      <c r="O56" s="187">
        <v>1.0735829899999998</v>
      </c>
      <c r="P56" s="187">
        <v>27.964450199999998</v>
      </c>
      <c r="Q56" s="187">
        <v>47.61540239</v>
      </c>
      <c r="R56" s="187">
        <v>-21.20609761</v>
      </c>
      <c r="S56" s="187">
        <v>4.7201830400000002</v>
      </c>
      <c r="T56" s="187">
        <v>28.931675119999998</v>
      </c>
      <c r="U56" s="187">
        <v>-1.5374881199999999</v>
      </c>
      <c r="V56" s="187">
        <v>27.299983780000009</v>
      </c>
      <c r="W56" s="187">
        <v>10.113135820000002</v>
      </c>
      <c r="X56" s="187">
        <v>-24.205510079999993</v>
      </c>
      <c r="Y56" s="187">
        <v>59.672219509999998</v>
      </c>
      <c r="Z56" s="187">
        <v>-60.219139429999998</v>
      </c>
      <c r="AA56" s="187">
        <v>232.7001250118027</v>
      </c>
      <c r="AB56" s="187">
        <v>100.22239760999999</v>
      </c>
      <c r="AC56" s="187">
        <v>100.22239760999999</v>
      </c>
    </row>
    <row r="57" spans="1:29" ht="15" customHeight="1">
      <c r="A57" s="82"/>
      <c r="B57" s="188" t="s">
        <v>290</v>
      </c>
      <c r="C57" s="189">
        <v>-5234.09778319</v>
      </c>
      <c r="D57" s="189">
        <v>-3654.8767223100003</v>
      </c>
      <c r="E57" s="189">
        <v>-3899.3767380300001</v>
      </c>
      <c r="F57" s="189">
        <v>-2240.0954047499995</v>
      </c>
      <c r="G57" s="189">
        <v>-1534.9382954300004</v>
      </c>
      <c r="H57" s="189">
        <v>-1981.9360084699997</v>
      </c>
      <c r="I57" s="189">
        <v>-2423.5784943400004</v>
      </c>
      <c r="J57" s="189">
        <v>-2296.45961786</v>
      </c>
      <c r="K57" s="189">
        <v>-2315.0105343999999</v>
      </c>
      <c r="L57" s="189">
        <v>-3186.9482279399999</v>
      </c>
      <c r="M57" s="189">
        <v>-2092.70465797</v>
      </c>
      <c r="N57" s="189">
        <v>-1497.8491837299998</v>
      </c>
      <c r="O57" s="189">
        <v>-1686.6378168699996</v>
      </c>
      <c r="P57" s="189">
        <v>-1566.3779904599999</v>
      </c>
      <c r="Q57" s="189">
        <v>-2693.6137263200003</v>
      </c>
      <c r="R57" s="189">
        <v>-3563.0343486199999</v>
      </c>
      <c r="S57" s="189">
        <v>-3399.6049941000001</v>
      </c>
      <c r="T57" s="189">
        <v>-2689.7029346300001</v>
      </c>
      <c r="U57" s="189">
        <v>-2573.3224136299996</v>
      </c>
      <c r="V57" s="189">
        <v>-3322.2516891800001</v>
      </c>
      <c r="W57" s="189">
        <v>-4114.5176660699999</v>
      </c>
      <c r="X57" s="189">
        <v>-2582.0385371900002</v>
      </c>
      <c r="Y57" s="189">
        <v>-3891.8695063400005</v>
      </c>
      <c r="Z57" s="189">
        <v>-2241.3867838099995</v>
      </c>
      <c r="AA57" s="189">
        <v>-66682.230075639993</v>
      </c>
      <c r="AB57" s="189">
        <v>-34324.358407220003</v>
      </c>
      <c r="AC57" s="189">
        <v>-34324.358407220003</v>
      </c>
    </row>
    <row r="58" spans="1:29" ht="15" customHeight="1">
      <c r="A58" s="82"/>
      <c r="B58" s="186" t="s">
        <v>291</v>
      </c>
      <c r="C58" s="187">
        <v>0</v>
      </c>
      <c r="D58" s="187">
        <v>0</v>
      </c>
      <c r="E58" s="187">
        <v>0</v>
      </c>
      <c r="F58" s="187">
        <v>0</v>
      </c>
      <c r="G58" s="187">
        <v>0</v>
      </c>
      <c r="H58" s="187">
        <v>0</v>
      </c>
      <c r="I58" s="187">
        <v>0</v>
      </c>
      <c r="J58" s="187">
        <v>0</v>
      </c>
      <c r="K58" s="187">
        <v>0</v>
      </c>
      <c r="L58" s="187">
        <v>0</v>
      </c>
      <c r="M58" s="187">
        <v>0</v>
      </c>
      <c r="N58" s="187">
        <v>0</v>
      </c>
      <c r="O58" s="187">
        <v>0</v>
      </c>
      <c r="P58" s="187">
        <v>0</v>
      </c>
      <c r="Q58" s="187">
        <v>0</v>
      </c>
      <c r="R58" s="187">
        <v>0</v>
      </c>
      <c r="S58" s="187">
        <v>0</v>
      </c>
      <c r="T58" s="187">
        <v>0</v>
      </c>
      <c r="U58" s="187">
        <v>0</v>
      </c>
      <c r="V58" s="187">
        <v>0</v>
      </c>
      <c r="W58" s="187">
        <v>0</v>
      </c>
      <c r="X58" s="187">
        <v>0</v>
      </c>
      <c r="Y58" s="187">
        <v>0</v>
      </c>
      <c r="Z58" s="187">
        <v>0</v>
      </c>
      <c r="AA58" s="187">
        <v>0</v>
      </c>
      <c r="AB58" s="187">
        <v>0</v>
      </c>
      <c r="AC58" s="187">
        <v>0</v>
      </c>
    </row>
    <row r="59" spans="1:29" ht="15" customHeight="1">
      <c r="A59" s="82"/>
      <c r="B59" s="188" t="s">
        <v>292</v>
      </c>
      <c r="C59" s="189">
        <v>6.2350315300000005</v>
      </c>
      <c r="D59" s="189">
        <v>859.53587308999977</v>
      </c>
      <c r="E59" s="189">
        <v>35.375453370000002</v>
      </c>
      <c r="F59" s="189">
        <v>-49.665744109999984</v>
      </c>
      <c r="G59" s="189">
        <v>13.526019889999999</v>
      </c>
      <c r="H59" s="189">
        <v>227.52652320999994</v>
      </c>
      <c r="I59" s="189">
        <v>131.79626813000002</v>
      </c>
      <c r="J59" s="189">
        <v>-5.4794344199999978</v>
      </c>
      <c r="K59" s="189">
        <v>-88.882748700000008</v>
      </c>
      <c r="L59" s="189">
        <v>-42.06211574999999</v>
      </c>
      <c r="M59" s="189">
        <v>-60.372355230000004</v>
      </c>
      <c r="N59" s="189">
        <v>-446.55692606183635</v>
      </c>
      <c r="O59" s="189">
        <v>56.249100099999993</v>
      </c>
      <c r="P59" s="189">
        <v>-233.50336395999994</v>
      </c>
      <c r="Q59" s="189">
        <v>-18.664932440000001</v>
      </c>
      <c r="R59" s="189">
        <v>-41.639872620000006</v>
      </c>
      <c r="S59" s="189">
        <v>-13.310291230000002</v>
      </c>
      <c r="T59" s="189">
        <v>-34.694253609999997</v>
      </c>
      <c r="U59" s="189">
        <v>-19.968983990000002</v>
      </c>
      <c r="V59" s="189">
        <v>-46.106360630000005</v>
      </c>
      <c r="W59" s="189">
        <v>-44.374209519999994</v>
      </c>
      <c r="X59" s="189">
        <v>66.935948069999995</v>
      </c>
      <c r="Y59" s="189">
        <v>-39.885206140000001</v>
      </c>
      <c r="Z59" s="189">
        <v>-57.47244495999999</v>
      </c>
      <c r="AA59" s="189">
        <v>154.54097401816352</v>
      </c>
      <c r="AB59" s="189">
        <v>-426.43487092999999</v>
      </c>
      <c r="AC59" s="189">
        <v>-426.43487092999999</v>
      </c>
    </row>
    <row r="60" spans="1:29" ht="15" customHeight="1">
      <c r="A60" s="82"/>
      <c r="B60" s="186" t="s">
        <v>293</v>
      </c>
      <c r="C60" s="187">
        <v>310.61206298000002</v>
      </c>
      <c r="D60" s="187">
        <v>28.524625640000014</v>
      </c>
      <c r="E60" s="187">
        <v>-1080.9354138200001</v>
      </c>
      <c r="F60" s="187">
        <v>-484.15775951000006</v>
      </c>
      <c r="G60" s="187">
        <v>365.78642391426388</v>
      </c>
      <c r="H60" s="187">
        <v>846.71397194000008</v>
      </c>
      <c r="I60" s="187">
        <v>1239.5969206000002</v>
      </c>
      <c r="J60" s="187">
        <v>1129.1448360500001</v>
      </c>
      <c r="K60" s="187">
        <v>768.98144688000014</v>
      </c>
      <c r="L60" s="187">
        <v>283.97812493000004</v>
      </c>
      <c r="M60" s="187">
        <v>62.658068250000014</v>
      </c>
      <c r="N60" s="187">
        <v>376.00316022000004</v>
      </c>
      <c r="O60" s="187">
        <v>-251.29859663999991</v>
      </c>
      <c r="P60" s="187">
        <v>-286.26378641000002</v>
      </c>
      <c r="Q60" s="187">
        <v>-1219.8299510899999</v>
      </c>
      <c r="R60" s="187">
        <v>-1978.35350021</v>
      </c>
      <c r="S60" s="187">
        <v>-1214.62151926</v>
      </c>
      <c r="T60" s="187">
        <v>-541.00676549000002</v>
      </c>
      <c r="U60" s="187">
        <v>-359.7450097799998</v>
      </c>
      <c r="V60" s="187">
        <v>-1821.9071946399999</v>
      </c>
      <c r="W60" s="187">
        <v>-2719.5842605399994</v>
      </c>
      <c r="X60" s="187">
        <v>-1823.9127605199997</v>
      </c>
      <c r="Y60" s="187">
        <v>-2456.9828155199998</v>
      </c>
      <c r="Z60" s="187">
        <v>-1028.7520528700002</v>
      </c>
      <c r="AA60" s="187">
        <v>-11855.351744895734</v>
      </c>
      <c r="AB60" s="187">
        <v>-15702.258212969999</v>
      </c>
      <c r="AC60" s="187">
        <v>-15702.258212969999</v>
      </c>
    </row>
    <row r="61" spans="1:29" ht="15" customHeight="1">
      <c r="A61" s="82"/>
      <c r="B61" s="188" t="s">
        <v>294</v>
      </c>
      <c r="C61" s="189">
        <v>0.56600838000000009</v>
      </c>
      <c r="D61" s="189">
        <v>-24.145882226198456</v>
      </c>
      <c r="E61" s="189">
        <v>0</v>
      </c>
      <c r="F61" s="189">
        <v>0</v>
      </c>
      <c r="G61" s="189">
        <v>0</v>
      </c>
      <c r="H61" s="189">
        <v>0</v>
      </c>
      <c r="I61" s="189">
        <v>0</v>
      </c>
      <c r="J61" s="189">
        <v>0</v>
      </c>
      <c r="K61" s="189">
        <v>0</v>
      </c>
      <c r="L61" s="189">
        <v>0</v>
      </c>
      <c r="M61" s="189">
        <v>0</v>
      </c>
      <c r="N61" s="189">
        <v>0</v>
      </c>
      <c r="O61" s="189">
        <v>0</v>
      </c>
      <c r="P61" s="189">
        <v>0</v>
      </c>
      <c r="Q61" s="189">
        <v>0</v>
      </c>
      <c r="R61" s="189">
        <v>0</v>
      </c>
      <c r="S61" s="189">
        <v>0</v>
      </c>
      <c r="T61" s="189">
        <v>0</v>
      </c>
      <c r="U61" s="189">
        <v>0</v>
      </c>
      <c r="V61" s="189">
        <v>0</v>
      </c>
      <c r="W61" s="189">
        <v>0</v>
      </c>
      <c r="X61" s="189">
        <v>0</v>
      </c>
      <c r="Y61" s="189">
        <v>0</v>
      </c>
      <c r="Z61" s="189">
        <v>0</v>
      </c>
      <c r="AA61" s="189">
        <v>-23.579873846198456</v>
      </c>
      <c r="AB61" s="189">
        <v>0</v>
      </c>
      <c r="AC61" s="189">
        <v>0</v>
      </c>
    </row>
    <row r="62" spans="1:29" ht="15" customHeight="1">
      <c r="A62" s="82"/>
      <c r="B62" s="186" t="s">
        <v>295</v>
      </c>
      <c r="C62" s="187">
        <v>-7417.116124090001</v>
      </c>
      <c r="D62" s="187">
        <v>-1327.4035729400002</v>
      </c>
      <c r="E62" s="187">
        <v>128.48508437000112</v>
      </c>
      <c r="F62" s="187">
        <v>-288.97346482000006</v>
      </c>
      <c r="G62" s="187">
        <v>542.29283858999975</v>
      </c>
      <c r="H62" s="187">
        <v>2747.1554550081978</v>
      </c>
      <c r="I62" s="187">
        <v>-8494.2014112300003</v>
      </c>
      <c r="J62" s="187">
        <v>3925.81157046</v>
      </c>
      <c r="K62" s="187">
        <v>-3990.0015559699996</v>
      </c>
      <c r="L62" s="187">
        <v>225.24411990000002</v>
      </c>
      <c r="M62" s="187">
        <v>8274.9427241118501</v>
      </c>
      <c r="N62" s="187">
        <v>2818.8878172199993</v>
      </c>
      <c r="O62" s="187">
        <v>1507.3096951299997</v>
      </c>
      <c r="P62" s="187">
        <v>636.08523871999967</v>
      </c>
      <c r="Q62" s="187">
        <v>-7162.5020682400009</v>
      </c>
      <c r="R62" s="187">
        <v>-6482.906311220001</v>
      </c>
      <c r="S62" s="187">
        <v>-1269.8625215399998</v>
      </c>
      <c r="T62" s="187">
        <v>-2379.2751477799998</v>
      </c>
      <c r="U62" s="187">
        <v>3289.6814856599999</v>
      </c>
      <c r="V62" s="187">
        <v>1153.3234609799999</v>
      </c>
      <c r="W62" s="187">
        <v>-2872.2019868900002</v>
      </c>
      <c r="X62" s="187">
        <v>-3974.3975521900006</v>
      </c>
      <c r="Y62" s="187">
        <v>-4583.7994034700005</v>
      </c>
      <c r="Z62" s="187">
        <v>-13247.372730180001</v>
      </c>
      <c r="AA62" s="187">
        <v>-38240.794360409956</v>
      </c>
      <c r="AB62" s="187">
        <v>-35385.917841020004</v>
      </c>
      <c r="AC62" s="187">
        <v>-35385.917841020004</v>
      </c>
    </row>
    <row r="63" spans="1:29" ht="15" customHeight="1">
      <c r="A63" s="82"/>
      <c r="B63" s="188" t="s">
        <v>296</v>
      </c>
      <c r="C63" s="189">
        <v>-771.31616720000034</v>
      </c>
      <c r="D63" s="189">
        <v>-567.77604316999953</v>
      </c>
      <c r="E63" s="189">
        <v>-1690.8201383199992</v>
      </c>
      <c r="F63" s="189">
        <v>-2186.0497515399998</v>
      </c>
      <c r="G63" s="189">
        <v>-332.32174463999985</v>
      </c>
      <c r="H63" s="189">
        <v>2402.684246733405</v>
      </c>
      <c r="I63" s="189">
        <v>4437.4179428200023</v>
      </c>
      <c r="J63" s="189">
        <v>1059.9628745399993</v>
      </c>
      <c r="K63" s="189">
        <v>302.11598397999956</v>
      </c>
      <c r="L63" s="189">
        <v>-250.09915642999965</v>
      </c>
      <c r="M63" s="189">
        <v>-248.03783841991412</v>
      </c>
      <c r="N63" s="189">
        <v>2451.5488733899947</v>
      </c>
      <c r="O63" s="189">
        <v>-241.82118065999853</v>
      </c>
      <c r="P63" s="189">
        <v>-2888.8159242500005</v>
      </c>
      <c r="Q63" s="189">
        <v>-3300.1771268300004</v>
      </c>
      <c r="R63" s="189">
        <v>-885.17942917234575</v>
      </c>
      <c r="S63" s="189">
        <v>-2047.3525078500006</v>
      </c>
      <c r="T63" s="189">
        <v>-1156.1869149500114</v>
      </c>
      <c r="U63" s="189">
        <v>-3814.8954659999986</v>
      </c>
      <c r="V63" s="189">
        <v>-2532.9094384599994</v>
      </c>
      <c r="W63" s="189">
        <v>-4002.8227408054458</v>
      </c>
      <c r="X63" s="189">
        <v>203.32351194911806</v>
      </c>
      <c r="Y63" s="189">
        <v>-912.56528503138793</v>
      </c>
      <c r="Z63" s="189">
        <v>-2536.4162149700001</v>
      </c>
      <c r="AA63" s="189">
        <v>-19508.509635286584</v>
      </c>
      <c r="AB63" s="189">
        <v>-24115.818717030066</v>
      </c>
      <c r="AC63" s="189">
        <v>-24115.818717030066</v>
      </c>
    </row>
    <row r="64" spans="1:29" ht="15" customHeight="1">
      <c r="A64" s="82"/>
      <c r="B64" s="186" t="s">
        <v>297</v>
      </c>
      <c r="C64" s="187">
        <v>-265.57892382</v>
      </c>
      <c r="D64" s="187">
        <v>-216.72352022000001</v>
      </c>
      <c r="E64" s="187">
        <v>300.83531354000002</v>
      </c>
      <c r="F64" s="187">
        <v>-80.958473720000015</v>
      </c>
      <c r="G64" s="187">
        <v>-161.94953588999999</v>
      </c>
      <c r="H64" s="187">
        <v>-105.87555658000001</v>
      </c>
      <c r="I64" s="187">
        <v>-64.424746374349809</v>
      </c>
      <c r="J64" s="187">
        <v>-16.052620090004471</v>
      </c>
      <c r="K64" s="187">
        <v>23.539798819999984</v>
      </c>
      <c r="L64" s="187">
        <v>50.270951350000026</v>
      </c>
      <c r="M64" s="187">
        <v>1154.0693712399407</v>
      </c>
      <c r="N64" s="187">
        <v>878.73164043228041</v>
      </c>
      <c r="O64" s="187">
        <v>-749.03109530610323</v>
      </c>
      <c r="P64" s="187">
        <v>774.03877026947055</v>
      </c>
      <c r="Q64" s="187">
        <v>919.22432981999998</v>
      </c>
      <c r="R64" s="187">
        <v>555.26041822000002</v>
      </c>
      <c r="S64" s="187">
        <v>424.15140142000018</v>
      </c>
      <c r="T64" s="187">
        <v>353.41311118999994</v>
      </c>
      <c r="U64" s="187">
        <v>376.21914331000005</v>
      </c>
      <c r="V64" s="187">
        <v>640.53411935999986</v>
      </c>
      <c r="W64" s="187">
        <v>2112.6686358762336</v>
      </c>
      <c r="X64" s="187">
        <v>1315.463158970882</v>
      </c>
      <c r="Y64" s="187">
        <v>1294.2461264499998</v>
      </c>
      <c r="Z64" s="187">
        <v>1367.6379819499996</v>
      </c>
      <c r="AA64" s="187">
        <v>10879.70980021835</v>
      </c>
      <c r="AB64" s="187">
        <v>9383.8261015304834</v>
      </c>
      <c r="AC64" s="187">
        <v>9383.8261015304834</v>
      </c>
    </row>
    <row r="65" spans="1:29" ht="15" customHeight="1">
      <c r="A65" s="82"/>
      <c r="B65" s="188" t="s">
        <v>298</v>
      </c>
      <c r="C65" s="189">
        <v>1365.0952213999999</v>
      </c>
      <c r="D65" s="189">
        <v>290.56732083000003</v>
      </c>
      <c r="E65" s="189">
        <v>80.331793699999963</v>
      </c>
      <c r="F65" s="189">
        <v>-522.90031689000011</v>
      </c>
      <c r="G65" s="189">
        <v>215.88159032000004</v>
      </c>
      <c r="H65" s="189">
        <v>84.043112309999998</v>
      </c>
      <c r="I65" s="189">
        <v>-295.44560283000004</v>
      </c>
      <c r="J65" s="189">
        <v>44.690982449999986</v>
      </c>
      <c r="K65" s="189">
        <v>-220.83588422999998</v>
      </c>
      <c r="L65" s="189">
        <v>-427.39623672999994</v>
      </c>
      <c r="M65" s="189">
        <v>-545.60585957000012</v>
      </c>
      <c r="N65" s="189">
        <v>-133.73546888999996</v>
      </c>
      <c r="O65" s="189">
        <v>-31.067001500000021</v>
      </c>
      <c r="P65" s="189">
        <v>-24.786563910000019</v>
      </c>
      <c r="Q65" s="189">
        <v>-205.77155929000003</v>
      </c>
      <c r="R65" s="189">
        <v>-206.94546984000004</v>
      </c>
      <c r="S65" s="189">
        <v>-886.43463712999994</v>
      </c>
      <c r="T65" s="189">
        <v>-240.81631588000008</v>
      </c>
      <c r="U65" s="189">
        <v>-264.11606271999995</v>
      </c>
      <c r="V65" s="189">
        <v>-407.62136907000001</v>
      </c>
      <c r="W65" s="189">
        <v>-268.09325961000002</v>
      </c>
      <c r="X65" s="189">
        <v>-141.28244422</v>
      </c>
      <c r="Y65" s="189">
        <v>-206.55859616999999</v>
      </c>
      <c r="Z65" s="189">
        <v>-17.55616031000001</v>
      </c>
      <c r="AA65" s="189">
        <v>-2966.3587877800005</v>
      </c>
      <c r="AB65" s="189">
        <v>-2901.0494396499998</v>
      </c>
      <c r="AC65" s="189">
        <v>-2901.0494396499998</v>
      </c>
    </row>
    <row r="66" spans="1:29" ht="15" customHeight="1">
      <c r="A66" s="82"/>
      <c r="B66" s="186" t="s">
        <v>299</v>
      </c>
      <c r="C66" s="187">
        <v>1764.18145983</v>
      </c>
      <c r="D66" s="187">
        <v>1274.3233505400001</v>
      </c>
      <c r="E66" s="187">
        <v>1262.8266926600002</v>
      </c>
      <c r="F66" s="187">
        <v>-357.1410903900001</v>
      </c>
      <c r="G66" s="187">
        <v>-1247.8331344900002</v>
      </c>
      <c r="H66" s="187">
        <v>-970.38631638000004</v>
      </c>
      <c r="I66" s="187">
        <v>1977.9673094734744</v>
      </c>
      <c r="J66" s="187">
        <v>402.31380850999994</v>
      </c>
      <c r="K66" s="187">
        <v>694.80306764000022</v>
      </c>
      <c r="L66" s="187">
        <v>-61.827004640000034</v>
      </c>
      <c r="M66" s="187">
        <v>-920.92034661000014</v>
      </c>
      <c r="N66" s="187">
        <v>-347.65954727999991</v>
      </c>
      <c r="O66" s="187">
        <v>624.15455835926502</v>
      </c>
      <c r="P66" s="187">
        <v>457.19303676000004</v>
      </c>
      <c r="Q66" s="187">
        <v>457.19770425999997</v>
      </c>
      <c r="R66" s="187">
        <v>-4.0799304100000189</v>
      </c>
      <c r="S66" s="187">
        <v>93.686889769999922</v>
      </c>
      <c r="T66" s="187">
        <v>584.49744367999995</v>
      </c>
      <c r="U66" s="187">
        <v>908.07062855000004</v>
      </c>
      <c r="V66" s="187">
        <v>678.12498461000007</v>
      </c>
      <c r="W66" s="187">
        <v>-145.69094607000011</v>
      </c>
      <c r="X66" s="187">
        <v>-307.56822642999998</v>
      </c>
      <c r="Y66" s="187">
        <v>-1443.4965895200003</v>
      </c>
      <c r="Z66" s="187">
        <v>-418.26636327999995</v>
      </c>
      <c r="AA66" s="187">
        <v>4954.4714391427387</v>
      </c>
      <c r="AB66" s="187">
        <v>1483.8231902792641</v>
      </c>
      <c r="AC66" s="187">
        <v>1483.8231902792641</v>
      </c>
    </row>
    <row r="67" spans="1:29" ht="15" customHeight="1">
      <c r="A67" s="82"/>
      <c r="B67" s="188" t="s">
        <v>300</v>
      </c>
      <c r="C67" s="189">
        <v>2524.8462814500003</v>
      </c>
      <c r="D67" s="189">
        <v>1835.2854923799998</v>
      </c>
      <c r="E67" s="189">
        <v>815.76764712000011</v>
      </c>
      <c r="F67" s="189">
        <v>-158.70934699000006</v>
      </c>
      <c r="G67" s="189">
        <v>-321.84645429</v>
      </c>
      <c r="H67" s="189">
        <v>38.891771990000017</v>
      </c>
      <c r="I67" s="189">
        <v>906.29622794719887</v>
      </c>
      <c r="J67" s="189">
        <v>471.16089419999997</v>
      </c>
      <c r="K67" s="189">
        <v>526.01541540999995</v>
      </c>
      <c r="L67" s="189">
        <v>255.53882941999996</v>
      </c>
      <c r="M67" s="189">
        <v>10.744179410000269</v>
      </c>
      <c r="N67" s="189">
        <v>451.09633431044682</v>
      </c>
      <c r="O67" s="189">
        <v>236.61968344073517</v>
      </c>
      <c r="P67" s="189">
        <v>867.37436389573872</v>
      </c>
      <c r="Q67" s="189">
        <v>483.24058314000007</v>
      </c>
      <c r="R67" s="189">
        <v>473.86131583000002</v>
      </c>
      <c r="S67" s="189">
        <v>666.54928864999999</v>
      </c>
      <c r="T67" s="189">
        <v>2041.9704143400004</v>
      </c>
      <c r="U67" s="189">
        <v>2544.7264893300003</v>
      </c>
      <c r="V67" s="189">
        <v>2097.2239117300001</v>
      </c>
      <c r="W67" s="189">
        <v>204.53803464999999</v>
      </c>
      <c r="X67" s="189">
        <v>-1358.3926709999994</v>
      </c>
      <c r="Y67" s="189">
        <v>-366.12150656760468</v>
      </c>
      <c r="Z67" s="189">
        <v>-872.93212215999995</v>
      </c>
      <c r="AA67" s="189">
        <v>14373.745057636514</v>
      </c>
      <c r="AB67" s="189">
        <v>7018.6577852788705</v>
      </c>
      <c r="AC67" s="189">
        <v>7018.6577852788705</v>
      </c>
    </row>
    <row r="68" spans="1:29" ht="15" customHeight="1">
      <c r="A68" s="82"/>
      <c r="B68" s="186" t="s">
        <v>301</v>
      </c>
      <c r="C68" s="187">
        <v>21.065954430000005</v>
      </c>
      <c r="D68" s="187">
        <v>9.0860912599999999</v>
      </c>
      <c r="E68" s="187">
        <v>2.4402112000000011</v>
      </c>
      <c r="F68" s="187">
        <v>3.6645229600000002</v>
      </c>
      <c r="G68" s="187">
        <v>3.25007183</v>
      </c>
      <c r="H68" s="187">
        <v>13.23660634</v>
      </c>
      <c r="I68" s="187">
        <v>13.381951449999999</v>
      </c>
      <c r="J68" s="187">
        <v>19.351636030000002</v>
      </c>
      <c r="K68" s="187">
        <v>8.4650932500000007</v>
      </c>
      <c r="L68" s="187">
        <v>6.6042241899999992</v>
      </c>
      <c r="M68" s="187">
        <v>6.0555183500000007</v>
      </c>
      <c r="N68" s="187">
        <v>8.20249469</v>
      </c>
      <c r="O68" s="187">
        <v>12.232247860000001</v>
      </c>
      <c r="P68" s="187">
        <v>4.4975234000000004</v>
      </c>
      <c r="Q68" s="187">
        <v>8.9150278500000013</v>
      </c>
      <c r="R68" s="187">
        <v>11.04119586</v>
      </c>
      <c r="S68" s="187">
        <v>-0.57143589000000017</v>
      </c>
      <c r="T68" s="187">
        <v>0.19461491999999947</v>
      </c>
      <c r="U68" s="187">
        <v>7.0158871200000004</v>
      </c>
      <c r="V68" s="187">
        <v>-10.031085340000001</v>
      </c>
      <c r="W68" s="187">
        <v>-7.2679217300000003</v>
      </c>
      <c r="X68" s="187">
        <v>-3.0917935199999995</v>
      </c>
      <c r="Y68" s="187">
        <v>-7.6591132599999998</v>
      </c>
      <c r="Z68" s="187">
        <v>-6.9582440500000002</v>
      </c>
      <c r="AA68" s="187">
        <v>123.12127919999993</v>
      </c>
      <c r="AB68" s="187">
        <v>8.3169032199999968</v>
      </c>
      <c r="AC68" s="187">
        <v>8.3169032199999968</v>
      </c>
    </row>
    <row r="69" spans="1:29" ht="15" customHeight="1">
      <c r="A69" s="82"/>
      <c r="B69" s="188" t="s">
        <v>302</v>
      </c>
      <c r="C69" s="189">
        <v>-5.8160615199999999</v>
      </c>
      <c r="D69" s="189">
        <v>-2.9639075799999994</v>
      </c>
      <c r="E69" s="189">
        <v>-2.2932808700000002</v>
      </c>
      <c r="F69" s="189">
        <v>-2.5996701799999991</v>
      </c>
      <c r="G69" s="189">
        <v>-1.9131548800000002</v>
      </c>
      <c r="H69" s="189">
        <v>-7.1237638999999993</v>
      </c>
      <c r="I69" s="189">
        <v>-2.9346309099999996</v>
      </c>
      <c r="J69" s="189">
        <v>-2.7310748799999995</v>
      </c>
      <c r="K69" s="189">
        <v>-3.290669620000001</v>
      </c>
      <c r="L69" s="189">
        <v>-2.7661037600000009</v>
      </c>
      <c r="M69" s="189">
        <v>-1.4384368999999997</v>
      </c>
      <c r="N69" s="189">
        <v>-2.8102498300000001</v>
      </c>
      <c r="O69" s="189">
        <v>-1.52719878</v>
      </c>
      <c r="P69" s="189">
        <v>-2.5628706500000002</v>
      </c>
      <c r="Q69" s="189">
        <v>-2.7652309999999996</v>
      </c>
      <c r="R69" s="189">
        <v>-2.2126332099999995</v>
      </c>
      <c r="S69" s="189">
        <v>-1.3656733000000001</v>
      </c>
      <c r="T69" s="189">
        <v>-3.049744</v>
      </c>
      <c r="U69" s="189">
        <v>-1.9906074299999996</v>
      </c>
      <c r="V69" s="189">
        <v>-2.7480072399999993</v>
      </c>
      <c r="W69" s="189">
        <v>-3.9763742399999997</v>
      </c>
      <c r="X69" s="189">
        <v>-3.5498126700000006</v>
      </c>
      <c r="Y69" s="189">
        <v>-2.4276332999999997</v>
      </c>
      <c r="Z69" s="189">
        <v>-3.0059584600000004</v>
      </c>
      <c r="AA69" s="189">
        <v>-69.862749109999982</v>
      </c>
      <c r="AB69" s="189">
        <v>-31.181744279999997</v>
      </c>
      <c r="AC69" s="189">
        <v>-31.181744279999997</v>
      </c>
    </row>
    <row r="70" spans="1:29" ht="15" customHeight="1">
      <c r="A70" s="82"/>
      <c r="B70" s="186" t="s">
        <v>303</v>
      </c>
      <c r="C70" s="187">
        <v>876.02606177999996</v>
      </c>
      <c r="D70" s="187">
        <v>510.55429852999998</v>
      </c>
      <c r="E70" s="187">
        <v>-542.94423075999987</v>
      </c>
      <c r="F70" s="187">
        <v>-108.77177745000002</v>
      </c>
      <c r="G70" s="187">
        <v>-39.080192699999991</v>
      </c>
      <c r="H70" s="187">
        <v>46.218685670000006</v>
      </c>
      <c r="I70" s="187">
        <v>-3686.2550297934749</v>
      </c>
      <c r="J70" s="187">
        <v>6.6906159900000004</v>
      </c>
      <c r="K70" s="187">
        <v>-4.3949737699999982</v>
      </c>
      <c r="L70" s="187">
        <v>-1.6268229600000006</v>
      </c>
      <c r="M70" s="187">
        <v>-6.2139864100000004</v>
      </c>
      <c r="N70" s="187">
        <v>10.355384840000001</v>
      </c>
      <c r="O70" s="187">
        <v>-7.2250368600000012</v>
      </c>
      <c r="P70" s="187">
        <v>-7.8756220700000004</v>
      </c>
      <c r="Q70" s="187">
        <v>-5.2083206499999992</v>
      </c>
      <c r="R70" s="187">
        <v>1.5888045099999992</v>
      </c>
      <c r="S70" s="187">
        <v>1.6695415900000001</v>
      </c>
      <c r="T70" s="187">
        <v>4.1295100199999997</v>
      </c>
      <c r="U70" s="187">
        <v>4.8967764100000002</v>
      </c>
      <c r="V70" s="187">
        <v>-6.0701769400000014</v>
      </c>
      <c r="W70" s="187">
        <v>-9.7586708700000013</v>
      </c>
      <c r="X70" s="187">
        <v>-15.80010448</v>
      </c>
      <c r="Y70" s="187">
        <v>-10.696541359999999</v>
      </c>
      <c r="Z70" s="187">
        <v>-8.8524896299999991</v>
      </c>
      <c r="AA70" s="187">
        <v>-2998.6442973634748</v>
      </c>
      <c r="AB70" s="187">
        <v>-59.202330330000002</v>
      </c>
      <c r="AC70" s="187">
        <v>-59.202330330000002</v>
      </c>
    </row>
    <row r="71" spans="1:29" ht="15" customHeight="1">
      <c r="A71" s="82"/>
      <c r="B71" s="188" t="s">
        <v>304</v>
      </c>
      <c r="C71" s="189">
        <v>0</v>
      </c>
      <c r="D71" s="189">
        <v>0</v>
      </c>
      <c r="E71" s="189">
        <v>0</v>
      </c>
      <c r="F71" s="189">
        <v>0</v>
      </c>
      <c r="G71" s="189">
        <v>0</v>
      </c>
      <c r="H71" s="189">
        <v>2.0457961500000001</v>
      </c>
      <c r="I71" s="189">
        <v>2.07570291</v>
      </c>
      <c r="J71" s="189">
        <v>0.86820774999999994</v>
      </c>
      <c r="K71" s="189">
        <v>-0.29809708999999995</v>
      </c>
      <c r="L71" s="189">
        <v>-1.3529733100000001</v>
      </c>
      <c r="M71" s="189">
        <v>-0.28908496</v>
      </c>
      <c r="N71" s="189">
        <v>0.23664043000000001</v>
      </c>
      <c r="O71" s="189">
        <v>3.5165040000000002E-2</v>
      </c>
      <c r="P71" s="189">
        <v>33.428441083877445</v>
      </c>
      <c r="Q71" s="189">
        <v>2.37770145</v>
      </c>
      <c r="R71" s="189">
        <v>2.7707079999999999E-2</v>
      </c>
      <c r="S71" s="189">
        <v>-36.190362235655599</v>
      </c>
      <c r="T71" s="189">
        <v>0.41401332999999996</v>
      </c>
      <c r="U71" s="189">
        <v>0.93559052000000009</v>
      </c>
      <c r="V71" s="189">
        <v>-0.79096036999999997</v>
      </c>
      <c r="W71" s="189">
        <v>0.19394522</v>
      </c>
      <c r="X71" s="189">
        <v>8.8954409999999998E-2</v>
      </c>
      <c r="Y71" s="189">
        <v>-0.13185311</v>
      </c>
      <c r="Z71" s="189">
        <v>9.879723E-2</v>
      </c>
      <c r="AA71" s="189">
        <v>3.7733315282218487</v>
      </c>
      <c r="AB71" s="189">
        <v>0.48713964822184447</v>
      </c>
      <c r="AC71" s="189">
        <v>0.48713964822184447</v>
      </c>
    </row>
    <row r="72" spans="1:29" ht="15" customHeight="1">
      <c r="A72" s="82"/>
      <c r="B72" s="186" t="s">
        <v>305</v>
      </c>
      <c r="C72" s="187">
        <v>0</v>
      </c>
      <c r="D72" s="187">
        <v>0</v>
      </c>
      <c r="E72" s="187">
        <v>0</v>
      </c>
      <c r="F72" s="187">
        <v>0</v>
      </c>
      <c r="G72" s="187">
        <v>0</v>
      </c>
      <c r="H72" s="187">
        <v>0</v>
      </c>
      <c r="I72" s="187">
        <v>0</v>
      </c>
      <c r="J72" s="187">
        <v>0</v>
      </c>
      <c r="K72" s="187">
        <v>633.3964829313345</v>
      </c>
      <c r="L72" s="187">
        <v>7.4321750100000008</v>
      </c>
      <c r="M72" s="187">
        <v>2.5789768400000002</v>
      </c>
      <c r="N72" s="187">
        <v>19.405743340000001</v>
      </c>
      <c r="O72" s="187">
        <v>13.266604229999999</v>
      </c>
      <c r="P72" s="187">
        <v>8.8804644499999998</v>
      </c>
      <c r="Q72" s="187">
        <v>8.0852231099999994</v>
      </c>
      <c r="R72" s="187">
        <v>11.593128799999999</v>
      </c>
      <c r="S72" s="187">
        <v>10.135366720000002</v>
      </c>
      <c r="T72" s="187">
        <v>11.477143619999998</v>
      </c>
      <c r="U72" s="187">
        <v>17.020086679999999</v>
      </c>
      <c r="V72" s="187">
        <v>2.6464644099999997</v>
      </c>
      <c r="W72" s="187">
        <v>-2.6537556199999992</v>
      </c>
      <c r="X72" s="187">
        <v>4.0548838599999995</v>
      </c>
      <c r="Y72" s="187">
        <v>0.37231484999999953</v>
      </c>
      <c r="Z72" s="187">
        <v>8.7042615199999993</v>
      </c>
      <c r="AA72" s="187">
        <v>756.39556475133452</v>
      </c>
      <c r="AB72" s="187">
        <v>93.582186629999981</v>
      </c>
      <c r="AC72" s="187">
        <v>93.582186629999981</v>
      </c>
    </row>
    <row r="73" spans="1:29" ht="15" customHeight="1">
      <c r="A73" s="82"/>
      <c r="B73" s="188" t="s">
        <v>306</v>
      </c>
      <c r="C73" s="189">
        <v>-2.4840988499999996</v>
      </c>
      <c r="D73" s="189">
        <v>-0.19492455000000003</v>
      </c>
      <c r="E73" s="189">
        <v>-54.157289680000005</v>
      </c>
      <c r="F73" s="189">
        <v>-4.4969355700000007</v>
      </c>
      <c r="G73" s="189">
        <v>195.97071679999999</v>
      </c>
      <c r="H73" s="189">
        <v>6.9349377193107493</v>
      </c>
      <c r="I73" s="189">
        <v>11.116442129999999</v>
      </c>
      <c r="J73" s="189">
        <v>109.16675032000001</v>
      </c>
      <c r="K73" s="189">
        <v>-34.226486542755303</v>
      </c>
      <c r="L73" s="189">
        <v>5.2938432600000001</v>
      </c>
      <c r="M73" s="189">
        <v>125.29529625000001</v>
      </c>
      <c r="N73" s="189">
        <v>-46.245169100000012</v>
      </c>
      <c r="O73" s="189">
        <v>17.593620610000013</v>
      </c>
      <c r="P73" s="189">
        <v>-59.78255618387746</v>
      </c>
      <c r="Q73" s="189">
        <v>104.43868600000002</v>
      </c>
      <c r="R73" s="189">
        <v>6.8937667500000037</v>
      </c>
      <c r="S73" s="189">
        <v>71.612234960000009</v>
      </c>
      <c r="T73" s="189">
        <v>107.26397543</v>
      </c>
      <c r="U73" s="189">
        <v>62.512627100000017</v>
      </c>
      <c r="V73" s="189">
        <v>65.298825359999995</v>
      </c>
      <c r="W73" s="189">
        <v>2228.7239159212731</v>
      </c>
      <c r="X73" s="189">
        <v>101.66473006999998</v>
      </c>
      <c r="Y73" s="189">
        <v>396.31372958999998</v>
      </c>
      <c r="Z73" s="189">
        <v>131.31880447999998</v>
      </c>
      <c r="AA73" s="189">
        <v>3545.8254422739515</v>
      </c>
      <c r="AB73" s="189">
        <v>3233.8523600873959</v>
      </c>
      <c r="AC73" s="189">
        <v>3233.8523600873959</v>
      </c>
    </row>
    <row r="74" spans="1:29" ht="15" customHeight="1">
      <c r="A74" s="82"/>
      <c r="B74" s="186" t="s">
        <v>307</v>
      </c>
      <c r="C74" s="187">
        <v>3563.45565283721</v>
      </c>
      <c r="D74" s="187">
        <v>4712.5402530390893</v>
      </c>
      <c r="E74" s="187">
        <v>-1289.5187521100002</v>
      </c>
      <c r="F74" s="187">
        <v>-357.49053184000002</v>
      </c>
      <c r="G74" s="187">
        <v>1016.1322502471406</v>
      </c>
      <c r="H74" s="187">
        <v>3641.2361902173639</v>
      </c>
      <c r="I74" s="187">
        <v>8894.0963852459445</v>
      </c>
      <c r="J74" s="187">
        <v>3561.5024828722371</v>
      </c>
      <c r="K74" s="187">
        <v>3420.9109032227561</v>
      </c>
      <c r="L74" s="187">
        <v>4340.9279314181613</v>
      </c>
      <c r="M74" s="187">
        <v>2683.2937416630052</v>
      </c>
      <c r="N74" s="187">
        <v>5930.1557876099969</v>
      </c>
      <c r="O74" s="187">
        <v>11014.377406559999</v>
      </c>
      <c r="P74" s="187">
        <v>3603.5176023972685</v>
      </c>
      <c r="Q74" s="187">
        <v>12054.197076006301</v>
      </c>
      <c r="R74" s="187">
        <v>6665.9221207000028</v>
      </c>
      <c r="S74" s="187">
        <v>6120.5397995342364</v>
      </c>
      <c r="T74" s="187">
        <v>2928.0140211216371</v>
      </c>
      <c r="U74" s="187">
        <v>5780.5739223173014</v>
      </c>
      <c r="V74" s="187">
        <v>1643.1430743999995</v>
      </c>
      <c r="W74" s="187">
        <v>2041.2960207739461</v>
      </c>
      <c r="X74" s="187">
        <v>4660.1914277233891</v>
      </c>
      <c r="Y74" s="187">
        <v>1255.6671566472733</v>
      </c>
      <c r="Z74" s="187">
        <v>-327.11587043294264</v>
      </c>
      <c r="AA74" s="187">
        <v>97557.566052171329</v>
      </c>
      <c r="AB74" s="187">
        <v>57440.323757748411</v>
      </c>
      <c r="AC74" s="187">
        <v>57440.323757748411</v>
      </c>
    </row>
    <row r="75" spans="1:29" s="76" customFormat="1" ht="20.100000000000001" customHeight="1">
      <c r="A75" s="83"/>
      <c r="B75" s="190" t="s">
        <v>43</v>
      </c>
      <c r="C75" s="356">
        <v>3182.9981217700001</v>
      </c>
      <c r="D75" s="356">
        <v>1406.4943298400003</v>
      </c>
      <c r="E75" s="356">
        <v>6216.6123567199984</v>
      </c>
      <c r="F75" s="356">
        <v>-3449.7593517600003</v>
      </c>
      <c r="G75" s="356">
        <v>-1038.9164729800002</v>
      </c>
      <c r="H75" s="356">
        <v>-2588.5861148000004</v>
      </c>
      <c r="I75" s="356">
        <v>-1664.6016279999999</v>
      </c>
      <c r="J75" s="356">
        <v>-584.88544009999998</v>
      </c>
      <c r="K75" s="356">
        <v>933.66323399999999</v>
      </c>
      <c r="L75" s="356">
        <v>321.46713866000005</v>
      </c>
      <c r="M75" s="356">
        <v>569.4618582600001</v>
      </c>
      <c r="N75" s="356">
        <v>-851.05530152999995</v>
      </c>
      <c r="O75" s="356">
        <v>68.140370280000042</v>
      </c>
      <c r="P75" s="356">
        <v>2122.8367359899994</v>
      </c>
      <c r="Q75" s="356">
        <v>-1026.2963884000003</v>
      </c>
      <c r="R75" s="356">
        <v>-1635.6969980199999</v>
      </c>
      <c r="S75" s="356">
        <v>2071.30942667</v>
      </c>
      <c r="T75" s="356">
        <v>64.225907420000027</v>
      </c>
      <c r="U75" s="356">
        <v>423.92963010000005</v>
      </c>
      <c r="V75" s="356">
        <v>2664.7310177099998</v>
      </c>
      <c r="W75" s="356">
        <v>2103.4222361699999</v>
      </c>
      <c r="X75" s="356">
        <v>3573.0895451800002</v>
      </c>
      <c r="Y75" s="356">
        <v>1249.29683654</v>
      </c>
      <c r="Z75" s="356">
        <v>-2578.5601223899994</v>
      </c>
      <c r="AA75" s="356">
        <v>11553.320927329998</v>
      </c>
      <c r="AB75" s="356">
        <v>9100.4281972499994</v>
      </c>
      <c r="AC75" s="191">
        <v>9100.4281972499994</v>
      </c>
    </row>
    <row r="76" spans="1:29" ht="15" customHeight="1">
      <c r="A76" s="82"/>
      <c r="B76" s="354" t="s">
        <v>284</v>
      </c>
      <c r="C76" s="354">
        <v>44.302488489999995</v>
      </c>
      <c r="D76" s="354">
        <v>-718.42031967000003</v>
      </c>
      <c r="E76" s="354">
        <v>-57.725372819999997</v>
      </c>
      <c r="F76" s="354">
        <v>-50.769668000000003</v>
      </c>
      <c r="G76" s="354">
        <v>51.745348360000001</v>
      </c>
      <c r="H76" s="354">
        <v>-208.14814949000001</v>
      </c>
      <c r="I76" s="354">
        <v>2.6575077999999999</v>
      </c>
      <c r="J76" s="354">
        <v>2.6792280999999996</v>
      </c>
      <c r="K76" s="354">
        <v>128.19882969</v>
      </c>
      <c r="L76" s="354">
        <v>0</v>
      </c>
      <c r="M76" s="354">
        <v>141.63565310000001</v>
      </c>
      <c r="N76" s="354">
        <v>26.029695150000002</v>
      </c>
      <c r="O76" s="354">
        <v>33.49269515000001</v>
      </c>
      <c r="P76" s="354">
        <v>143.70254016999999</v>
      </c>
      <c r="Q76" s="354">
        <v>87.150665870000012</v>
      </c>
      <c r="R76" s="354">
        <v>43.845216750000006</v>
      </c>
      <c r="S76" s="354">
        <v>64.253773849999988</v>
      </c>
      <c r="T76" s="354">
        <v>105.49180675000001</v>
      </c>
      <c r="U76" s="354">
        <v>144.06799075000001</v>
      </c>
      <c r="V76" s="354">
        <v>41.205592580000001</v>
      </c>
      <c r="W76" s="354">
        <v>30.028527699999998</v>
      </c>
      <c r="X76" s="354">
        <v>78.814123299999991</v>
      </c>
      <c r="Y76" s="354">
        <v>-15.575733500000005</v>
      </c>
      <c r="Z76" s="354">
        <v>-83.082597140000004</v>
      </c>
      <c r="AA76" s="354">
        <v>35.579842939999949</v>
      </c>
      <c r="AB76" s="354">
        <v>673.39460223000026</v>
      </c>
      <c r="AC76" s="354">
        <v>673.39460223000026</v>
      </c>
    </row>
    <row r="77" spans="1:29" ht="15" customHeight="1">
      <c r="A77" s="82"/>
      <c r="B77" s="355" t="s">
        <v>173</v>
      </c>
      <c r="C77" s="355">
        <v>3138.69563328</v>
      </c>
      <c r="D77" s="355">
        <v>2124.9146495100003</v>
      </c>
      <c r="E77" s="355">
        <v>6274.3377295399987</v>
      </c>
      <c r="F77" s="355">
        <v>-3398.9896837600004</v>
      </c>
      <c r="G77" s="355">
        <v>-1090.6618213400002</v>
      </c>
      <c r="H77" s="355">
        <v>-2380.4379653100004</v>
      </c>
      <c r="I77" s="355">
        <v>-1667.2591358</v>
      </c>
      <c r="J77" s="355">
        <v>-587.56466820000003</v>
      </c>
      <c r="K77" s="355">
        <v>805.46440430999996</v>
      </c>
      <c r="L77" s="355">
        <v>321.46713866000005</v>
      </c>
      <c r="M77" s="355">
        <v>427.82620516000003</v>
      </c>
      <c r="N77" s="355">
        <v>-877.0849966799999</v>
      </c>
      <c r="O77" s="355">
        <v>34.647675130000039</v>
      </c>
      <c r="P77" s="355">
        <v>1979.1341958199996</v>
      </c>
      <c r="Q77" s="355">
        <v>-1113.4470542700003</v>
      </c>
      <c r="R77" s="355">
        <v>-1679.5422147699999</v>
      </c>
      <c r="S77" s="355">
        <v>2007.0556528200002</v>
      </c>
      <c r="T77" s="355">
        <v>-41.265899329999989</v>
      </c>
      <c r="U77" s="355">
        <v>279.86163935000008</v>
      </c>
      <c r="V77" s="355">
        <v>2623.5254251299998</v>
      </c>
      <c r="W77" s="355">
        <v>2073.3937084700001</v>
      </c>
      <c r="X77" s="355">
        <v>3494.2754218800001</v>
      </c>
      <c r="Y77" s="355">
        <v>1264.87257004</v>
      </c>
      <c r="Z77" s="355">
        <v>-2495.4775252499994</v>
      </c>
      <c r="AA77" s="355">
        <v>11517.741084389996</v>
      </c>
      <c r="AB77" s="355">
        <v>8427.0335950199988</v>
      </c>
      <c r="AC77" s="355">
        <v>8427.0335950199988</v>
      </c>
    </row>
    <row r="78" spans="1:29" s="76" customFormat="1" ht="20.100000000000001" customHeight="1">
      <c r="A78" s="74"/>
      <c r="B78" s="133" t="s">
        <v>174</v>
      </c>
      <c r="C78" s="134">
        <v>23505.363524420143</v>
      </c>
      <c r="D78" s="134">
        <v>29115.78510958892</v>
      </c>
      <c r="E78" s="134">
        <v>-27660.374808502063</v>
      </c>
      <c r="F78" s="134">
        <v>-70290.422791955411</v>
      </c>
      <c r="G78" s="134">
        <v>-5425.1824521609888</v>
      </c>
      <c r="H78" s="134">
        <v>58836.431878418654</v>
      </c>
      <c r="I78" s="134">
        <v>77408.120529452033</v>
      </c>
      <c r="J78" s="134">
        <v>74585.122658015403</v>
      </c>
      <c r="K78" s="134">
        <v>41189.598363324141</v>
      </c>
      <c r="L78" s="134">
        <v>-38098.29250160465</v>
      </c>
      <c r="M78" s="134">
        <v>-10793.173640225703</v>
      </c>
      <c r="N78" s="134">
        <v>26166.783290474828</v>
      </c>
      <c r="O78" s="134">
        <v>18256.968845471558</v>
      </c>
      <c r="P78" s="134">
        <v>49517.568411555621</v>
      </c>
      <c r="Q78" s="134">
        <v>36319.480809723573</v>
      </c>
      <c r="R78" s="134">
        <v>20437.985165303355</v>
      </c>
      <c r="S78" s="134">
        <v>46065.004389426031</v>
      </c>
      <c r="T78" s="134">
        <v>50610.042055412057</v>
      </c>
      <c r="U78" s="134">
        <v>43884.039689321689</v>
      </c>
      <c r="V78" s="134">
        <v>55380.791640002237</v>
      </c>
      <c r="W78" s="134">
        <v>26345.620893209823</v>
      </c>
      <c r="X78" s="134">
        <v>-460.01035277479605</v>
      </c>
      <c r="Y78" s="134">
        <v>22414.625345555902</v>
      </c>
      <c r="Z78" s="134">
        <v>-70840.142648043518</v>
      </c>
      <c r="AA78" s="134">
        <v>476471.73340340884</v>
      </c>
      <c r="AB78" s="134">
        <v>297931.97424416349</v>
      </c>
      <c r="AC78" s="134">
        <v>297931.97424416349</v>
      </c>
    </row>
    <row r="79" spans="1:29" s="6" customFormat="1" ht="9.9499999999999993" customHeight="1">
      <c r="B79" s="118"/>
      <c r="C79" s="118"/>
      <c r="D79" s="118"/>
      <c r="E79" s="118"/>
      <c r="F79" s="118"/>
      <c r="G79" s="118"/>
      <c r="H79" s="118"/>
      <c r="I79" s="118"/>
      <c r="J79" s="118"/>
      <c r="K79" s="118"/>
      <c r="L79" s="118"/>
      <c r="M79" s="118"/>
      <c r="N79" s="118"/>
      <c r="O79" s="118"/>
      <c r="P79" s="118"/>
      <c r="Q79" s="118"/>
      <c r="R79" s="118"/>
      <c r="S79" s="118"/>
      <c r="T79" s="118"/>
      <c r="U79" s="118"/>
      <c r="V79" s="421"/>
      <c r="W79" s="421"/>
      <c r="X79" s="421"/>
      <c r="Y79" s="421"/>
      <c r="Z79" s="421"/>
      <c r="AA79" s="422"/>
      <c r="AB79" s="422"/>
      <c r="AC79" s="422"/>
    </row>
    <row r="80" spans="1:29" ht="30" customHeight="1">
      <c r="B80" s="191" t="s">
        <v>244</v>
      </c>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row>
    <row r="81" spans="1:29" ht="30" customHeight="1">
      <c r="B81" s="192" t="s">
        <v>130</v>
      </c>
      <c r="C81" s="193" t="s">
        <v>314</v>
      </c>
      <c r="D81" s="193" t="s">
        <v>308</v>
      </c>
      <c r="E81" s="193" t="s">
        <v>315</v>
      </c>
      <c r="F81" s="193" t="s">
        <v>309</v>
      </c>
      <c r="G81" s="193" t="s">
        <v>310</v>
      </c>
      <c r="H81" s="193" t="s">
        <v>316</v>
      </c>
      <c r="I81" s="193" t="s">
        <v>312</v>
      </c>
      <c r="J81" s="193" t="s">
        <v>313</v>
      </c>
      <c r="K81" s="193" t="s">
        <v>319</v>
      </c>
      <c r="L81" s="193" t="s">
        <v>320</v>
      </c>
      <c r="M81" s="193" t="s">
        <v>321</v>
      </c>
      <c r="N81" s="193" t="s">
        <v>322</v>
      </c>
      <c r="O81" s="193" t="s">
        <v>323</v>
      </c>
      <c r="P81" s="193" t="s">
        <v>326</v>
      </c>
      <c r="Q81" s="193" t="s">
        <v>327</v>
      </c>
      <c r="R81" s="193" t="s">
        <v>328</v>
      </c>
      <c r="S81" s="193" t="s">
        <v>329</v>
      </c>
      <c r="T81" s="193" t="s">
        <v>330</v>
      </c>
      <c r="U81" s="193" t="s">
        <v>331</v>
      </c>
      <c r="V81" s="193" t="s">
        <v>333</v>
      </c>
      <c r="W81" s="193" t="s">
        <v>335</v>
      </c>
      <c r="X81" s="193" t="s">
        <v>336</v>
      </c>
      <c r="Y81" s="193">
        <v>44501</v>
      </c>
      <c r="Z81" s="193" t="s">
        <v>338</v>
      </c>
      <c r="AA81" s="204" t="s">
        <v>346</v>
      </c>
      <c r="AB81" s="204" t="s">
        <v>347</v>
      </c>
      <c r="AC81" s="205" t="s">
        <v>318</v>
      </c>
    </row>
    <row r="82" spans="1:29" s="76" customFormat="1" ht="20.100000000000001" customHeight="1">
      <c r="A82" s="83"/>
      <c r="B82" s="190" t="s">
        <v>124</v>
      </c>
      <c r="C82" s="191">
        <v>-5852.1120978499994</v>
      </c>
      <c r="D82" s="191">
        <v>4789.8525097599995</v>
      </c>
      <c r="E82" s="191">
        <v>9671.7119955199978</v>
      </c>
      <c r="F82" s="191">
        <v>-12666.2641977</v>
      </c>
      <c r="G82" s="191">
        <v>-2921.8167069400006</v>
      </c>
      <c r="H82" s="191">
        <v>2152.9716356699992</v>
      </c>
      <c r="I82" s="191">
        <v>4025.4969986499996</v>
      </c>
      <c r="J82" s="191">
        <v>-1600.7027067900005</v>
      </c>
      <c r="K82" s="191">
        <v>4178.4053529499997</v>
      </c>
      <c r="L82" s="191">
        <v>-13422.420294580003</v>
      </c>
      <c r="M82" s="191">
        <v>-2181.6700236000006</v>
      </c>
      <c r="N82" s="191">
        <v>-321.05798866000009</v>
      </c>
      <c r="O82" s="191">
        <v>3581.3534266599991</v>
      </c>
      <c r="P82" s="191">
        <v>3842.1602133100005</v>
      </c>
      <c r="Q82" s="191">
        <v>13042.742683490002</v>
      </c>
      <c r="R82" s="191">
        <v>15973.882107270005</v>
      </c>
      <c r="S82" s="191">
        <v>10906.15326417</v>
      </c>
      <c r="T82" s="191">
        <v>15129.86154496</v>
      </c>
      <c r="U82" s="191">
        <v>8723.3472940499996</v>
      </c>
      <c r="V82" s="191">
        <v>-4467.6396277699987</v>
      </c>
      <c r="W82" s="191">
        <v>4681.0889093400019</v>
      </c>
      <c r="X82" s="191">
        <v>13764.084025099999</v>
      </c>
      <c r="Y82" s="191">
        <v>24647.769128399996</v>
      </c>
      <c r="Z82" s="191">
        <v>-32695.439047740001</v>
      </c>
      <c r="AA82" s="191">
        <v>62981.758397670012</v>
      </c>
      <c r="AB82" s="191">
        <v>77129.363921240016</v>
      </c>
      <c r="AC82" s="191">
        <v>77129.363921240016</v>
      </c>
    </row>
    <row r="83" spans="1:29" ht="15" customHeight="1">
      <c r="A83" s="82"/>
      <c r="B83" s="186" t="s">
        <v>176</v>
      </c>
      <c r="C83" s="187">
        <v>-116.94977455339766</v>
      </c>
      <c r="D83" s="187">
        <v>104.76719471856943</v>
      </c>
      <c r="E83" s="187">
        <v>-335.01583204000008</v>
      </c>
      <c r="F83" s="187">
        <v>-163.23019129999997</v>
      </c>
      <c r="G83" s="187">
        <v>-296.65736169999997</v>
      </c>
      <c r="H83" s="187">
        <v>-248.37538830000014</v>
      </c>
      <c r="I83" s="187">
        <v>317.93200550000006</v>
      </c>
      <c r="J83" s="187">
        <v>321.94253294000004</v>
      </c>
      <c r="K83" s="187">
        <v>297.87728943000013</v>
      </c>
      <c r="L83" s="187">
        <v>35.804320399999973</v>
      </c>
      <c r="M83" s="187">
        <v>-2.2920191800000613</v>
      </c>
      <c r="N83" s="187">
        <v>694.29920991000017</v>
      </c>
      <c r="O83" s="187">
        <v>67.137285289999994</v>
      </c>
      <c r="P83" s="187">
        <v>141.31093481000011</v>
      </c>
      <c r="Q83" s="187">
        <v>322.33472813993279</v>
      </c>
      <c r="R83" s="187">
        <v>121.66316193999994</v>
      </c>
      <c r="S83" s="187">
        <v>410.28127104999993</v>
      </c>
      <c r="T83" s="187">
        <v>975.32270885000003</v>
      </c>
      <c r="U83" s="187">
        <v>33.524729679999986</v>
      </c>
      <c r="V83" s="187">
        <v>574.18564300000014</v>
      </c>
      <c r="W83" s="187">
        <v>246.98913197000005</v>
      </c>
      <c r="X83" s="187">
        <v>294.60267757999998</v>
      </c>
      <c r="Y83" s="187">
        <v>32.905690139999884</v>
      </c>
      <c r="Z83" s="187">
        <v>62.006506679999937</v>
      </c>
      <c r="AA83" s="187">
        <v>3892.3664549551045</v>
      </c>
      <c r="AB83" s="187">
        <v>3282.2644691299329</v>
      </c>
      <c r="AC83" s="187">
        <v>3282.2644691299329</v>
      </c>
    </row>
    <row r="84" spans="1:29" ht="15" customHeight="1">
      <c r="A84" s="82"/>
      <c r="B84" s="188" t="s">
        <v>177</v>
      </c>
      <c r="C84" s="189">
        <v>19.399315569999995</v>
      </c>
      <c r="D84" s="189">
        <v>5003.2751023000001</v>
      </c>
      <c r="E84" s="189">
        <v>264.61537819000006</v>
      </c>
      <c r="F84" s="189">
        <v>133.95508601999995</v>
      </c>
      <c r="G84" s="189">
        <v>-0.71143836999999965</v>
      </c>
      <c r="H84" s="189">
        <v>79.276572439999995</v>
      </c>
      <c r="I84" s="189">
        <v>4852.4124363599994</v>
      </c>
      <c r="J84" s="189">
        <v>754.34242694000011</v>
      </c>
      <c r="K84" s="189">
        <v>487.52844778000002</v>
      </c>
      <c r="L84" s="189">
        <v>693.39901585999996</v>
      </c>
      <c r="M84" s="189">
        <v>1700.09894321</v>
      </c>
      <c r="N84" s="189">
        <v>519.59219817999997</v>
      </c>
      <c r="O84" s="189">
        <v>22.691620510000007</v>
      </c>
      <c r="P84" s="189">
        <v>344.54056208000003</v>
      </c>
      <c r="Q84" s="189">
        <v>730.33319082006722</v>
      </c>
      <c r="R84" s="189">
        <v>722.82733111999994</v>
      </c>
      <c r="S84" s="189">
        <v>8040.0128664899994</v>
      </c>
      <c r="T84" s="189">
        <v>1505.1954927978707</v>
      </c>
      <c r="U84" s="189">
        <v>2408.7657003700001</v>
      </c>
      <c r="V84" s="189">
        <v>2106.1539771399998</v>
      </c>
      <c r="W84" s="189">
        <v>94.384612820000044</v>
      </c>
      <c r="X84" s="189">
        <v>393.29199207000011</v>
      </c>
      <c r="Y84" s="189">
        <v>1327.7867504100002</v>
      </c>
      <c r="Z84" s="189">
        <v>192.76298543999999</v>
      </c>
      <c r="AA84" s="189">
        <v>32395.93056654793</v>
      </c>
      <c r="AB84" s="189">
        <v>17888.747082067941</v>
      </c>
      <c r="AC84" s="189">
        <v>17888.747082067941</v>
      </c>
    </row>
    <row r="85" spans="1:29" ht="15" customHeight="1">
      <c r="A85" s="82"/>
      <c r="B85" s="186" t="s">
        <v>178</v>
      </c>
      <c r="C85" s="187">
        <v>-6546.2935854400002</v>
      </c>
      <c r="D85" s="187">
        <v>-1647.5055875900005</v>
      </c>
      <c r="E85" s="187">
        <v>9237.6177597499973</v>
      </c>
      <c r="F85" s="187">
        <v>-13072.305306530001</v>
      </c>
      <c r="G85" s="187">
        <v>-2861.268730620001</v>
      </c>
      <c r="H85" s="187">
        <v>-1003.3552034200004</v>
      </c>
      <c r="I85" s="187">
        <v>-1701.56788779</v>
      </c>
      <c r="J85" s="187">
        <v>-2932.5472927400006</v>
      </c>
      <c r="K85" s="187">
        <v>3046.6985508399994</v>
      </c>
      <c r="L85" s="187">
        <v>-15115.809174690003</v>
      </c>
      <c r="M85" s="187">
        <v>-4350.6722595100009</v>
      </c>
      <c r="N85" s="187">
        <v>-2720.6478914899999</v>
      </c>
      <c r="O85" s="187">
        <v>3164.0259813999992</v>
      </c>
      <c r="P85" s="187">
        <v>1544.3952793000005</v>
      </c>
      <c r="Q85" s="187">
        <v>10814.843455110002</v>
      </c>
      <c r="R85" s="187">
        <v>15167.237658700004</v>
      </c>
      <c r="S85" s="187">
        <v>2081.2050026800007</v>
      </c>
      <c r="T85" s="187">
        <v>12025.181873200001</v>
      </c>
      <c r="U85" s="187">
        <v>2856.3453727300007</v>
      </c>
      <c r="V85" s="187">
        <v>-7951.2365250899984</v>
      </c>
      <c r="W85" s="187">
        <v>2055.1115349300017</v>
      </c>
      <c r="X85" s="187">
        <v>12542.185528789998</v>
      </c>
      <c r="Y85" s="187">
        <v>21946.627748029998</v>
      </c>
      <c r="Z85" s="187">
        <v>-35134.791979220005</v>
      </c>
      <c r="AA85" s="187">
        <v>1443.474321329988</v>
      </c>
      <c r="AB85" s="187">
        <v>41111.130930559993</v>
      </c>
      <c r="AC85" s="187">
        <v>41111.130930559993</v>
      </c>
    </row>
    <row r="86" spans="1:29" ht="15" customHeight="1">
      <c r="A86" s="82"/>
      <c r="B86" s="188" t="s">
        <v>179</v>
      </c>
      <c r="C86" s="189">
        <v>791.73194657339786</v>
      </c>
      <c r="D86" s="189">
        <v>1329.3158003314306</v>
      </c>
      <c r="E86" s="189">
        <v>504.49468962000003</v>
      </c>
      <c r="F86" s="189">
        <v>435.31621410999998</v>
      </c>
      <c r="G86" s="189">
        <v>236.82082375000007</v>
      </c>
      <c r="H86" s="189">
        <v>3325.4256549499996</v>
      </c>
      <c r="I86" s="189">
        <v>556.72044458000039</v>
      </c>
      <c r="J86" s="189">
        <v>255.55962606999998</v>
      </c>
      <c r="K86" s="189">
        <v>346.30106489999997</v>
      </c>
      <c r="L86" s="189">
        <v>964.18554384999993</v>
      </c>
      <c r="M86" s="189">
        <v>471.19531188000008</v>
      </c>
      <c r="N86" s="189">
        <v>1185.6984947399997</v>
      </c>
      <c r="O86" s="189">
        <v>327.49853946000002</v>
      </c>
      <c r="P86" s="189">
        <v>1811.9134371199998</v>
      </c>
      <c r="Q86" s="189">
        <v>1175.2313094200001</v>
      </c>
      <c r="R86" s="189">
        <v>-37.84604449000004</v>
      </c>
      <c r="S86" s="189">
        <v>374.65412395000004</v>
      </c>
      <c r="T86" s="189">
        <v>624.16147011212956</v>
      </c>
      <c r="U86" s="189">
        <v>3424.7114912699994</v>
      </c>
      <c r="V86" s="189">
        <v>803.25727718000007</v>
      </c>
      <c r="W86" s="189">
        <v>2284.60362962</v>
      </c>
      <c r="X86" s="189">
        <v>534.00382665999996</v>
      </c>
      <c r="Y86" s="189">
        <v>1340.4489398200001</v>
      </c>
      <c r="Z86" s="189">
        <v>2184.5834393600003</v>
      </c>
      <c r="AA86" s="189">
        <v>25249.987054836958</v>
      </c>
      <c r="AB86" s="189">
        <v>14847.221439482129</v>
      </c>
      <c r="AC86" s="189">
        <v>14847.221439482129</v>
      </c>
    </row>
    <row r="87" spans="1:29" s="76" customFormat="1" ht="20.100000000000001" customHeight="1">
      <c r="A87" s="83"/>
      <c r="B87" s="190" t="s">
        <v>180</v>
      </c>
      <c r="C87" s="191">
        <v>-200.04609827810549</v>
      </c>
      <c r="D87" s="191">
        <v>1879.9862347899286</v>
      </c>
      <c r="E87" s="191">
        <v>2201.8373168799994</v>
      </c>
      <c r="F87" s="191">
        <v>1798.7416061400004</v>
      </c>
      <c r="G87" s="191">
        <v>696.23869525000009</v>
      </c>
      <c r="H87" s="191">
        <v>1359.2410001999995</v>
      </c>
      <c r="I87" s="191">
        <v>379.68474003938098</v>
      </c>
      <c r="J87" s="191">
        <v>231.39281485000012</v>
      </c>
      <c r="K87" s="191">
        <v>1324.70063028</v>
      </c>
      <c r="L87" s="191">
        <v>1553.3133243600059</v>
      </c>
      <c r="M87" s="191">
        <v>3490.4601746999997</v>
      </c>
      <c r="N87" s="191">
        <v>-286.60397522999978</v>
      </c>
      <c r="O87" s="191">
        <v>-21011.383474380036</v>
      </c>
      <c r="P87" s="191">
        <v>89.60897235000003</v>
      </c>
      <c r="Q87" s="191">
        <v>1158.1658990199996</v>
      </c>
      <c r="R87" s="191">
        <v>2193.4119514300005</v>
      </c>
      <c r="S87" s="191">
        <v>3446.407500935702</v>
      </c>
      <c r="T87" s="191">
        <v>404.8679296900001</v>
      </c>
      <c r="U87" s="191">
        <v>3943.3515238899995</v>
      </c>
      <c r="V87" s="191">
        <v>477.3660593699999</v>
      </c>
      <c r="W87" s="191">
        <v>27.925210169999957</v>
      </c>
      <c r="X87" s="191">
        <v>2110.1199006500005</v>
      </c>
      <c r="Y87" s="191">
        <v>-675.43811931424284</v>
      </c>
      <c r="Z87" s="191">
        <v>1679.4696697501424</v>
      </c>
      <c r="AA87" s="191">
        <v>8272.8194875427762</v>
      </c>
      <c r="AB87" s="191">
        <v>-6156.1269764384297</v>
      </c>
      <c r="AC87" s="191">
        <v>-6156.1269764384297</v>
      </c>
    </row>
    <row r="88" spans="1:29" ht="15" customHeight="1">
      <c r="A88" s="82"/>
      <c r="B88" s="186" t="s">
        <v>180</v>
      </c>
      <c r="C88" s="187">
        <v>-200.04609827810549</v>
      </c>
      <c r="D88" s="187">
        <v>1879.9862347899286</v>
      </c>
      <c r="E88" s="187">
        <v>2201.8373168799994</v>
      </c>
      <c r="F88" s="187">
        <v>1798.7416061400004</v>
      </c>
      <c r="G88" s="187">
        <v>696.23869525000009</v>
      </c>
      <c r="H88" s="187">
        <v>1359.2410001999995</v>
      </c>
      <c r="I88" s="187">
        <v>379.68474003938098</v>
      </c>
      <c r="J88" s="187">
        <v>231.39281485000012</v>
      </c>
      <c r="K88" s="187">
        <v>1324.70063028</v>
      </c>
      <c r="L88" s="187">
        <v>1553.3133243600059</v>
      </c>
      <c r="M88" s="187">
        <v>3490.4601746999997</v>
      </c>
      <c r="N88" s="187">
        <v>-286.60397522999978</v>
      </c>
      <c r="O88" s="187">
        <v>-21011.383474380036</v>
      </c>
      <c r="P88" s="187">
        <v>89.60897235000003</v>
      </c>
      <c r="Q88" s="187">
        <v>1158.1658990199996</v>
      </c>
      <c r="R88" s="187">
        <v>2193.4119514300005</v>
      </c>
      <c r="S88" s="187">
        <v>3446.407500935702</v>
      </c>
      <c r="T88" s="187">
        <v>404.8679296900001</v>
      </c>
      <c r="U88" s="187">
        <v>3943.3515238899995</v>
      </c>
      <c r="V88" s="194">
        <v>477.3660593699999</v>
      </c>
      <c r="W88" s="194">
        <v>27.925210169999957</v>
      </c>
      <c r="X88" s="194">
        <v>2110.1199006500005</v>
      </c>
      <c r="Y88" s="194">
        <v>-675.43811931424284</v>
      </c>
      <c r="Z88" s="194">
        <v>1679.4696697501424</v>
      </c>
      <c r="AA88" s="194">
        <v>8272.8194875427762</v>
      </c>
      <c r="AB88" s="194">
        <v>-6156.1269764384297</v>
      </c>
      <c r="AC88" s="194">
        <v>-6156.1269764384297</v>
      </c>
    </row>
    <row r="89" spans="1:29" s="76" customFormat="1" ht="20.100000000000001" customHeight="1">
      <c r="A89" s="83"/>
      <c r="B89" s="190" t="s">
        <v>181</v>
      </c>
      <c r="C89" s="359" t="s">
        <v>55</v>
      </c>
      <c r="D89" s="359" t="s">
        <v>55</v>
      </c>
      <c r="E89" s="359" t="s">
        <v>55</v>
      </c>
      <c r="F89" s="359" t="s">
        <v>55</v>
      </c>
      <c r="G89" s="359" t="s">
        <v>55</v>
      </c>
      <c r="H89" s="359" t="s">
        <v>55</v>
      </c>
      <c r="I89" s="359" t="s">
        <v>55</v>
      </c>
      <c r="J89" s="359" t="s">
        <v>55</v>
      </c>
      <c r="K89" s="359" t="s">
        <v>55</v>
      </c>
      <c r="L89" s="359" t="s">
        <v>55</v>
      </c>
      <c r="M89" s="359" t="s">
        <v>55</v>
      </c>
      <c r="N89" s="359" t="s">
        <v>55</v>
      </c>
      <c r="O89" s="359" t="s">
        <v>55</v>
      </c>
      <c r="P89" s="359" t="s">
        <v>55</v>
      </c>
      <c r="Q89" s="359" t="s">
        <v>55</v>
      </c>
      <c r="R89" s="359" t="s">
        <v>55</v>
      </c>
      <c r="S89" s="359" t="s">
        <v>55</v>
      </c>
      <c r="T89" s="359" t="s">
        <v>55</v>
      </c>
      <c r="U89" s="359" t="s">
        <v>55</v>
      </c>
      <c r="V89" s="359" t="s">
        <v>55</v>
      </c>
      <c r="W89" s="359" t="s">
        <v>55</v>
      </c>
      <c r="X89" s="359" t="s">
        <v>55</v>
      </c>
      <c r="Y89" s="359" t="s">
        <v>55</v>
      </c>
      <c r="Z89" s="359" t="s">
        <v>55</v>
      </c>
      <c r="AA89" s="359" t="s">
        <v>55</v>
      </c>
      <c r="AB89" s="359" t="s">
        <v>55</v>
      </c>
      <c r="AC89" s="359" t="s">
        <v>55</v>
      </c>
    </row>
    <row r="90" spans="1:29" ht="15" customHeight="1">
      <c r="A90" s="82"/>
      <c r="B90" s="186" t="s">
        <v>182</v>
      </c>
      <c r="C90" s="360" t="s">
        <v>55</v>
      </c>
      <c r="D90" s="360" t="s">
        <v>55</v>
      </c>
      <c r="E90" s="360" t="s">
        <v>55</v>
      </c>
      <c r="F90" s="360" t="s">
        <v>55</v>
      </c>
      <c r="G90" s="360" t="s">
        <v>55</v>
      </c>
      <c r="H90" s="360" t="s">
        <v>55</v>
      </c>
      <c r="I90" s="360" t="s">
        <v>55</v>
      </c>
      <c r="J90" s="360" t="s">
        <v>55</v>
      </c>
      <c r="K90" s="360" t="s">
        <v>55</v>
      </c>
      <c r="L90" s="360" t="s">
        <v>55</v>
      </c>
      <c r="M90" s="360" t="s">
        <v>55</v>
      </c>
      <c r="N90" s="360" t="s">
        <v>55</v>
      </c>
      <c r="O90" s="360" t="s">
        <v>55</v>
      </c>
      <c r="P90" s="360" t="s">
        <v>55</v>
      </c>
      <c r="Q90" s="360" t="s">
        <v>55</v>
      </c>
      <c r="R90" s="360" t="s">
        <v>55</v>
      </c>
      <c r="S90" s="360" t="s">
        <v>55</v>
      </c>
      <c r="T90" s="360" t="s">
        <v>55</v>
      </c>
      <c r="U90" s="360" t="s">
        <v>55</v>
      </c>
      <c r="V90" s="360" t="s">
        <v>55</v>
      </c>
      <c r="W90" s="360" t="s">
        <v>55</v>
      </c>
      <c r="X90" s="360" t="s">
        <v>55</v>
      </c>
      <c r="Y90" s="360" t="s">
        <v>55</v>
      </c>
      <c r="Z90" s="360" t="s">
        <v>55</v>
      </c>
      <c r="AA90" s="360" t="s">
        <v>55</v>
      </c>
      <c r="AB90" s="360" t="s">
        <v>55</v>
      </c>
      <c r="AC90" s="360" t="s">
        <v>55</v>
      </c>
    </row>
    <row r="91" spans="1:29" ht="15" customHeight="1">
      <c r="A91" s="82"/>
      <c r="B91" s="188" t="s">
        <v>183</v>
      </c>
      <c r="C91" s="361" t="s">
        <v>55</v>
      </c>
      <c r="D91" s="361" t="s">
        <v>55</v>
      </c>
      <c r="E91" s="361" t="s">
        <v>55</v>
      </c>
      <c r="F91" s="361" t="s">
        <v>55</v>
      </c>
      <c r="G91" s="361" t="s">
        <v>55</v>
      </c>
      <c r="H91" s="361" t="s">
        <v>55</v>
      </c>
      <c r="I91" s="361" t="s">
        <v>55</v>
      </c>
      <c r="J91" s="361" t="s">
        <v>55</v>
      </c>
      <c r="K91" s="361" t="s">
        <v>55</v>
      </c>
      <c r="L91" s="361" t="s">
        <v>55</v>
      </c>
      <c r="M91" s="361" t="s">
        <v>55</v>
      </c>
      <c r="N91" s="361" t="s">
        <v>55</v>
      </c>
      <c r="O91" s="361" t="s">
        <v>55</v>
      </c>
      <c r="P91" s="361" t="s">
        <v>55</v>
      </c>
      <c r="Q91" s="361" t="s">
        <v>55</v>
      </c>
      <c r="R91" s="361" t="s">
        <v>55</v>
      </c>
      <c r="S91" s="361" t="s">
        <v>55</v>
      </c>
      <c r="T91" s="361" t="s">
        <v>55</v>
      </c>
      <c r="U91" s="361" t="s">
        <v>55</v>
      </c>
      <c r="V91" s="361" t="s">
        <v>55</v>
      </c>
      <c r="W91" s="361" t="s">
        <v>55</v>
      </c>
      <c r="X91" s="361" t="s">
        <v>55</v>
      </c>
      <c r="Y91" s="361" t="s">
        <v>55</v>
      </c>
      <c r="Z91" s="361" t="s">
        <v>55</v>
      </c>
      <c r="AA91" s="361" t="s">
        <v>55</v>
      </c>
      <c r="AB91" s="361" t="s">
        <v>55</v>
      </c>
      <c r="AC91" s="361" t="s">
        <v>55</v>
      </c>
    </row>
    <row r="92" spans="1:29" ht="15" customHeight="1">
      <c r="A92" s="82"/>
      <c r="B92" s="186" t="s">
        <v>184</v>
      </c>
      <c r="C92" s="360" t="s">
        <v>55</v>
      </c>
      <c r="D92" s="360" t="s">
        <v>55</v>
      </c>
      <c r="E92" s="360" t="s">
        <v>55</v>
      </c>
      <c r="F92" s="360" t="s">
        <v>55</v>
      </c>
      <c r="G92" s="360" t="s">
        <v>55</v>
      </c>
      <c r="H92" s="360" t="s">
        <v>55</v>
      </c>
      <c r="I92" s="360" t="s">
        <v>55</v>
      </c>
      <c r="J92" s="360" t="s">
        <v>55</v>
      </c>
      <c r="K92" s="360" t="s">
        <v>55</v>
      </c>
      <c r="L92" s="360" t="s">
        <v>55</v>
      </c>
      <c r="M92" s="360" t="s">
        <v>55</v>
      </c>
      <c r="N92" s="360" t="s">
        <v>55</v>
      </c>
      <c r="O92" s="360" t="s">
        <v>55</v>
      </c>
      <c r="P92" s="360" t="s">
        <v>55</v>
      </c>
      <c r="Q92" s="360" t="s">
        <v>55</v>
      </c>
      <c r="R92" s="360" t="s">
        <v>55</v>
      </c>
      <c r="S92" s="360" t="s">
        <v>55</v>
      </c>
      <c r="T92" s="360" t="s">
        <v>55</v>
      </c>
      <c r="U92" s="360" t="s">
        <v>55</v>
      </c>
      <c r="V92" s="360" t="s">
        <v>55</v>
      </c>
      <c r="W92" s="360" t="s">
        <v>55</v>
      </c>
      <c r="X92" s="360" t="s">
        <v>55</v>
      </c>
      <c r="Y92" s="360" t="s">
        <v>55</v>
      </c>
      <c r="Z92" s="360" t="s">
        <v>55</v>
      </c>
      <c r="AA92" s="360" t="s">
        <v>55</v>
      </c>
      <c r="AB92" s="360" t="s">
        <v>55</v>
      </c>
      <c r="AC92" s="360" t="s">
        <v>55</v>
      </c>
    </row>
    <row r="93" spans="1:29" ht="15" customHeight="1">
      <c r="A93" s="82"/>
      <c r="B93" s="188" t="s">
        <v>185</v>
      </c>
      <c r="C93" s="361" t="s">
        <v>55</v>
      </c>
      <c r="D93" s="361" t="s">
        <v>55</v>
      </c>
      <c r="E93" s="361" t="s">
        <v>55</v>
      </c>
      <c r="F93" s="361" t="s">
        <v>55</v>
      </c>
      <c r="G93" s="361" t="s">
        <v>55</v>
      </c>
      <c r="H93" s="361" t="s">
        <v>55</v>
      </c>
      <c r="I93" s="361" t="s">
        <v>55</v>
      </c>
      <c r="J93" s="361" t="s">
        <v>55</v>
      </c>
      <c r="K93" s="361" t="s">
        <v>55</v>
      </c>
      <c r="L93" s="361" t="s">
        <v>55</v>
      </c>
      <c r="M93" s="361" t="s">
        <v>55</v>
      </c>
      <c r="N93" s="361" t="s">
        <v>55</v>
      </c>
      <c r="O93" s="361" t="s">
        <v>55</v>
      </c>
      <c r="P93" s="361" t="s">
        <v>55</v>
      </c>
      <c r="Q93" s="361" t="s">
        <v>55</v>
      </c>
      <c r="R93" s="361" t="s">
        <v>55</v>
      </c>
      <c r="S93" s="361" t="s">
        <v>55</v>
      </c>
      <c r="T93" s="361" t="s">
        <v>55</v>
      </c>
      <c r="U93" s="361" t="s">
        <v>55</v>
      </c>
      <c r="V93" s="361" t="s">
        <v>55</v>
      </c>
      <c r="W93" s="361" t="s">
        <v>55</v>
      </c>
      <c r="X93" s="361" t="s">
        <v>55</v>
      </c>
      <c r="Y93" s="361" t="s">
        <v>55</v>
      </c>
      <c r="Z93" s="361" t="s">
        <v>55</v>
      </c>
      <c r="AA93" s="361" t="s">
        <v>55</v>
      </c>
      <c r="AB93" s="361" t="s">
        <v>55</v>
      </c>
      <c r="AC93" s="361" t="s">
        <v>55</v>
      </c>
    </row>
    <row r="94" spans="1:29" ht="15" customHeight="1">
      <c r="A94" s="82"/>
      <c r="B94" s="186" t="s">
        <v>186</v>
      </c>
      <c r="C94" s="360" t="s">
        <v>55</v>
      </c>
      <c r="D94" s="360" t="s">
        <v>55</v>
      </c>
      <c r="E94" s="360" t="s">
        <v>55</v>
      </c>
      <c r="F94" s="360" t="s">
        <v>55</v>
      </c>
      <c r="G94" s="360" t="s">
        <v>55</v>
      </c>
      <c r="H94" s="360" t="s">
        <v>55</v>
      </c>
      <c r="I94" s="360" t="s">
        <v>55</v>
      </c>
      <c r="J94" s="360" t="s">
        <v>55</v>
      </c>
      <c r="K94" s="360" t="s">
        <v>55</v>
      </c>
      <c r="L94" s="360" t="s">
        <v>55</v>
      </c>
      <c r="M94" s="360" t="s">
        <v>55</v>
      </c>
      <c r="N94" s="360" t="s">
        <v>55</v>
      </c>
      <c r="O94" s="360" t="s">
        <v>55</v>
      </c>
      <c r="P94" s="360" t="s">
        <v>55</v>
      </c>
      <c r="Q94" s="360" t="s">
        <v>55</v>
      </c>
      <c r="R94" s="360" t="s">
        <v>55</v>
      </c>
      <c r="S94" s="360" t="s">
        <v>55</v>
      </c>
      <c r="T94" s="360" t="s">
        <v>55</v>
      </c>
      <c r="U94" s="360" t="s">
        <v>55</v>
      </c>
      <c r="V94" s="360" t="s">
        <v>55</v>
      </c>
      <c r="W94" s="360" t="s">
        <v>55</v>
      </c>
      <c r="X94" s="360" t="s">
        <v>55</v>
      </c>
      <c r="Y94" s="360" t="s">
        <v>55</v>
      </c>
      <c r="Z94" s="360" t="s">
        <v>55</v>
      </c>
      <c r="AA94" s="360" t="s">
        <v>55</v>
      </c>
      <c r="AB94" s="360" t="s">
        <v>55</v>
      </c>
      <c r="AC94" s="360" t="s">
        <v>55</v>
      </c>
    </row>
    <row r="95" spans="1:29" ht="15" customHeight="1">
      <c r="A95" s="82"/>
      <c r="B95" s="188" t="s">
        <v>187</v>
      </c>
      <c r="C95" s="361" t="s">
        <v>55</v>
      </c>
      <c r="D95" s="361" t="s">
        <v>55</v>
      </c>
      <c r="E95" s="361" t="s">
        <v>55</v>
      </c>
      <c r="F95" s="361" t="s">
        <v>55</v>
      </c>
      <c r="G95" s="361" t="s">
        <v>55</v>
      </c>
      <c r="H95" s="361" t="s">
        <v>55</v>
      </c>
      <c r="I95" s="361" t="s">
        <v>55</v>
      </c>
      <c r="J95" s="361" t="s">
        <v>55</v>
      </c>
      <c r="K95" s="361" t="s">
        <v>55</v>
      </c>
      <c r="L95" s="361" t="s">
        <v>55</v>
      </c>
      <c r="M95" s="361" t="s">
        <v>55</v>
      </c>
      <c r="N95" s="361" t="s">
        <v>55</v>
      </c>
      <c r="O95" s="361" t="s">
        <v>55</v>
      </c>
      <c r="P95" s="361" t="s">
        <v>55</v>
      </c>
      <c r="Q95" s="361" t="s">
        <v>55</v>
      </c>
      <c r="R95" s="361" t="s">
        <v>55</v>
      </c>
      <c r="S95" s="361" t="s">
        <v>55</v>
      </c>
      <c r="T95" s="361" t="s">
        <v>55</v>
      </c>
      <c r="U95" s="361" t="s">
        <v>55</v>
      </c>
      <c r="V95" s="361" t="s">
        <v>55</v>
      </c>
      <c r="W95" s="361" t="s">
        <v>55</v>
      </c>
      <c r="X95" s="361" t="s">
        <v>55</v>
      </c>
      <c r="Y95" s="361" t="s">
        <v>55</v>
      </c>
      <c r="Z95" s="361" t="s">
        <v>55</v>
      </c>
      <c r="AA95" s="361" t="s">
        <v>55</v>
      </c>
      <c r="AB95" s="361" t="s">
        <v>55</v>
      </c>
      <c r="AC95" s="361" t="s">
        <v>55</v>
      </c>
    </row>
    <row r="96" spans="1:29" ht="15" customHeight="1">
      <c r="A96" s="82"/>
      <c r="B96" s="186" t="s">
        <v>188</v>
      </c>
      <c r="C96" s="360" t="s">
        <v>55</v>
      </c>
      <c r="D96" s="360" t="s">
        <v>55</v>
      </c>
      <c r="E96" s="360" t="s">
        <v>55</v>
      </c>
      <c r="F96" s="360" t="s">
        <v>55</v>
      </c>
      <c r="G96" s="360" t="s">
        <v>55</v>
      </c>
      <c r="H96" s="360" t="s">
        <v>55</v>
      </c>
      <c r="I96" s="360" t="s">
        <v>55</v>
      </c>
      <c r="J96" s="360" t="s">
        <v>55</v>
      </c>
      <c r="K96" s="360" t="s">
        <v>55</v>
      </c>
      <c r="L96" s="360" t="s">
        <v>55</v>
      </c>
      <c r="M96" s="360" t="s">
        <v>55</v>
      </c>
      <c r="N96" s="360" t="s">
        <v>55</v>
      </c>
      <c r="O96" s="360" t="s">
        <v>55</v>
      </c>
      <c r="P96" s="360" t="s">
        <v>55</v>
      </c>
      <c r="Q96" s="360" t="s">
        <v>55</v>
      </c>
      <c r="R96" s="360" t="s">
        <v>55</v>
      </c>
      <c r="S96" s="360" t="s">
        <v>55</v>
      </c>
      <c r="T96" s="360" t="s">
        <v>55</v>
      </c>
      <c r="U96" s="360" t="s">
        <v>55</v>
      </c>
      <c r="V96" s="360" t="s">
        <v>55</v>
      </c>
      <c r="W96" s="360" t="s">
        <v>55</v>
      </c>
      <c r="X96" s="360" t="s">
        <v>55</v>
      </c>
      <c r="Y96" s="360" t="s">
        <v>55</v>
      </c>
      <c r="Z96" s="360" t="s">
        <v>55</v>
      </c>
      <c r="AA96" s="360" t="s">
        <v>55</v>
      </c>
      <c r="AB96" s="360" t="s">
        <v>55</v>
      </c>
      <c r="AC96" s="360" t="s">
        <v>55</v>
      </c>
    </row>
    <row r="97" spans="1:29" ht="15" customHeight="1">
      <c r="A97" s="82"/>
      <c r="B97" s="188" t="s">
        <v>189</v>
      </c>
      <c r="C97" s="361" t="s">
        <v>55</v>
      </c>
      <c r="D97" s="361" t="s">
        <v>55</v>
      </c>
      <c r="E97" s="361" t="s">
        <v>55</v>
      </c>
      <c r="F97" s="361" t="s">
        <v>55</v>
      </c>
      <c r="G97" s="361" t="s">
        <v>55</v>
      </c>
      <c r="H97" s="361" t="s">
        <v>55</v>
      </c>
      <c r="I97" s="361" t="s">
        <v>55</v>
      </c>
      <c r="J97" s="361" t="s">
        <v>55</v>
      </c>
      <c r="K97" s="361" t="s">
        <v>55</v>
      </c>
      <c r="L97" s="361" t="s">
        <v>55</v>
      </c>
      <c r="M97" s="361" t="s">
        <v>55</v>
      </c>
      <c r="N97" s="361" t="s">
        <v>55</v>
      </c>
      <c r="O97" s="361" t="s">
        <v>55</v>
      </c>
      <c r="P97" s="361" t="s">
        <v>55</v>
      </c>
      <c r="Q97" s="361" t="s">
        <v>55</v>
      </c>
      <c r="R97" s="361" t="s">
        <v>55</v>
      </c>
      <c r="S97" s="361" t="s">
        <v>55</v>
      </c>
      <c r="T97" s="361" t="s">
        <v>55</v>
      </c>
      <c r="U97" s="361" t="s">
        <v>55</v>
      </c>
      <c r="V97" s="361" t="s">
        <v>55</v>
      </c>
      <c r="W97" s="361" t="s">
        <v>55</v>
      </c>
      <c r="X97" s="361" t="s">
        <v>55</v>
      </c>
      <c r="Y97" s="361" t="s">
        <v>55</v>
      </c>
      <c r="Z97" s="361" t="s">
        <v>55</v>
      </c>
      <c r="AA97" s="361" t="s">
        <v>55</v>
      </c>
      <c r="AB97" s="361" t="s">
        <v>55</v>
      </c>
      <c r="AC97" s="361" t="s">
        <v>55</v>
      </c>
    </row>
    <row r="98" spans="1:29" ht="15" customHeight="1">
      <c r="A98" s="82"/>
      <c r="B98" s="186" t="s">
        <v>190</v>
      </c>
      <c r="C98" s="360" t="s">
        <v>55</v>
      </c>
      <c r="D98" s="360" t="s">
        <v>55</v>
      </c>
      <c r="E98" s="360" t="s">
        <v>55</v>
      </c>
      <c r="F98" s="360" t="s">
        <v>55</v>
      </c>
      <c r="G98" s="360" t="s">
        <v>55</v>
      </c>
      <c r="H98" s="360" t="s">
        <v>55</v>
      </c>
      <c r="I98" s="360" t="s">
        <v>55</v>
      </c>
      <c r="J98" s="360" t="s">
        <v>55</v>
      </c>
      <c r="K98" s="360" t="s">
        <v>55</v>
      </c>
      <c r="L98" s="360" t="s">
        <v>55</v>
      </c>
      <c r="M98" s="360" t="s">
        <v>55</v>
      </c>
      <c r="N98" s="360" t="s">
        <v>55</v>
      </c>
      <c r="O98" s="360" t="s">
        <v>55</v>
      </c>
      <c r="P98" s="360" t="s">
        <v>55</v>
      </c>
      <c r="Q98" s="360" t="s">
        <v>55</v>
      </c>
      <c r="R98" s="360" t="s">
        <v>55</v>
      </c>
      <c r="S98" s="360" t="s">
        <v>55</v>
      </c>
      <c r="T98" s="360" t="s">
        <v>55</v>
      </c>
      <c r="U98" s="360" t="s">
        <v>55</v>
      </c>
      <c r="V98" s="360" t="s">
        <v>55</v>
      </c>
      <c r="W98" s="360" t="s">
        <v>55</v>
      </c>
      <c r="X98" s="360" t="s">
        <v>55</v>
      </c>
      <c r="Y98" s="360" t="s">
        <v>55</v>
      </c>
      <c r="Z98" s="360" t="s">
        <v>55</v>
      </c>
      <c r="AA98" s="360" t="s">
        <v>55</v>
      </c>
      <c r="AB98" s="360" t="s">
        <v>55</v>
      </c>
      <c r="AC98" s="360" t="s">
        <v>55</v>
      </c>
    </row>
    <row r="99" spans="1:29" ht="15" customHeight="1">
      <c r="A99" s="82"/>
      <c r="B99" s="188" t="s">
        <v>191</v>
      </c>
      <c r="C99" s="361" t="s">
        <v>55</v>
      </c>
      <c r="D99" s="361" t="s">
        <v>55</v>
      </c>
      <c r="E99" s="361" t="s">
        <v>55</v>
      </c>
      <c r="F99" s="361" t="s">
        <v>55</v>
      </c>
      <c r="G99" s="361" t="s">
        <v>55</v>
      </c>
      <c r="H99" s="361" t="s">
        <v>55</v>
      </c>
      <c r="I99" s="361" t="s">
        <v>55</v>
      </c>
      <c r="J99" s="361" t="s">
        <v>55</v>
      </c>
      <c r="K99" s="361" t="s">
        <v>55</v>
      </c>
      <c r="L99" s="361" t="s">
        <v>55</v>
      </c>
      <c r="M99" s="361" t="s">
        <v>55</v>
      </c>
      <c r="N99" s="361" t="s">
        <v>55</v>
      </c>
      <c r="O99" s="361" t="s">
        <v>55</v>
      </c>
      <c r="P99" s="361" t="s">
        <v>55</v>
      </c>
      <c r="Q99" s="361" t="s">
        <v>55</v>
      </c>
      <c r="R99" s="361" t="s">
        <v>55</v>
      </c>
      <c r="S99" s="361" t="s">
        <v>55</v>
      </c>
      <c r="T99" s="361" t="s">
        <v>55</v>
      </c>
      <c r="U99" s="361" t="s">
        <v>55</v>
      </c>
      <c r="V99" s="361" t="s">
        <v>55</v>
      </c>
      <c r="W99" s="361" t="s">
        <v>55</v>
      </c>
      <c r="X99" s="361" t="s">
        <v>55</v>
      </c>
      <c r="Y99" s="361" t="s">
        <v>55</v>
      </c>
      <c r="Z99" s="361" t="s">
        <v>55</v>
      </c>
      <c r="AA99" s="361" t="s">
        <v>55</v>
      </c>
      <c r="AB99" s="361" t="s">
        <v>55</v>
      </c>
      <c r="AC99" s="361" t="s">
        <v>55</v>
      </c>
    </row>
    <row r="100" spans="1:29" s="76" customFormat="1" ht="20.100000000000001" customHeight="1">
      <c r="A100" s="84"/>
      <c r="B100" s="133" t="s">
        <v>192</v>
      </c>
      <c r="C100" s="135">
        <v>-6052.1581961281045</v>
      </c>
      <c r="D100" s="135">
        <v>6669.8387445499284</v>
      </c>
      <c r="E100" s="135">
        <v>11873.549312399997</v>
      </c>
      <c r="F100" s="135">
        <v>-10867.52259156</v>
      </c>
      <c r="G100" s="135">
        <v>-2225.5780116900005</v>
      </c>
      <c r="H100" s="135">
        <v>3512.2126358699988</v>
      </c>
      <c r="I100" s="135">
        <v>4405.1817386893808</v>
      </c>
      <c r="J100" s="135">
        <v>-1369.3098919400004</v>
      </c>
      <c r="K100" s="135">
        <v>5503.1059832299998</v>
      </c>
      <c r="L100" s="135">
        <v>-11869.106970219997</v>
      </c>
      <c r="M100" s="135">
        <v>1308.7901510999991</v>
      </c>
      <c r="N100" s="135">
        <v>-607.66196388999992</v>
      </c>
      <c r="O100" s="135">
        <v>-17430.030047720036</v>
      </c>
      <c r="P100" s="135">
        <v>3931.7691856600004</v>
      </c>
      <c r="Q100" s="135">
        <v>14200.908582510001</v>
      </c>
      <c r="R100" s="135">
        <v>18167.294058700005</v>
      </c>
      <c r="S100" s="135">
        <v>14352.560765105702</v>
      </c>
      <c r="T100" s="135">
        <v>15534.729474650001</v>
      </c>
      <c r="U100" s="135">
        <v>12666.69881794</v>
      </c>
      <c r="V100" s="161">
        <v>-3990.273568399999</v>
      </c>
      <c r="W100" s="161">
        <v>4709.0141195100023</v>
      </c>
      <c r="X100" s="161">
        <v>15874.20392575</v>
      </c>
      <c r="Y100" s="161">
        <v>23972.331009085752</v>
      </c>
      <c r="Z100" s="161">
        <v>-31015.969377989859</v>
      </c>
      <c r="AA100" s="161">
        <v>71254.577885212784</v>
      </c>
      <c r="AB100" s="161">
        <v>70973.236944801582</v>
      </c>
      <c r="AC100" s="161">
        <v>70973.236944801582</v>
      </c>
    </row>
    <row r="101" spans="1:29" s="78" customFormat="1" ht="9.9499999999999993" customHeight="1">
      <c r="B101" s="118"/>
      <c r="C101" s="118"/>
      <c r="D101" s="118"/>
      <c r="E101" s="118"/>
      <c r="F101" s="118"/>
      <c r="G101" s="118"/>
      <c r="H101" s="118"/>
      <c r="I101" s="118"/>
      <c r="J101" s="151"/>
      <c r="K101" s="151"/>
      <c r="L101" s="151"/>
      <c r="M101" s="151"/>
      <c r="N101" s="151"/>
      <c r="O101" s="151"/>
      <c r="P101" s="151"/>
      <c r="Q101" s="151"/>
      <c r="R101" s="151"/>
      <c r="S101" s="151"/>
      <c r="T101" s="151"/>
      <c r="U101" s="151"/>
      <c r="V101" s="151"/>
      <c r="W101" s="151"/>
      <c r="X101" s="151"/>
      <c r="Y101" s="151"/>
      <c r="Z101" s="151"/>
      <c r="AA101" s="151"/>
      <c r="AB101" s="151"/>
      <c r="AC101" s="151"/>
    </row>
    <row r="102" spans="1:29" s="76" customFormat="1" ht="20.100000000000001" customHeight="1">
      <c r="B102" s="162" t="s">
        <v>193</v>
      </c>
      <c r="C102" s="163">
        <v>17453.205328292039</v>
      </c>
      <c r="D102" s="163">
        <v>35785.623854138845</v>
      </c>
      <c r="E102" s="163">
        <v>-15786.825496102067</v>
      </c>
      <c r="F102" s="163">
        <v>-81157.945383515413</v>
      </c>
      <c r="G102" s="163">
        <v>-7650.7604638509893</v>
      </c>
      <c r="H102" s="163">
        <v>62348.644514288651</v>
      </c>
      <c r="I102" s="163">
        <v>81813.302268141415</v>
      </c>
      <c r="J102" s="163">
        <v>73215.812766075396</v>
      </c>
      <c r="K102" s="163">
        <v>46692.704346554143</v>
      </c>
      <c r="L102" s="163">
        <v>-49967.399471824647</v>
      </c>
      <c r="M102" s="163">
        <v>-9484.3834891257029</v>
      </c>
      <c r="N102" s="163">
        <v>25559.121326584827</v>
      </c>
      <c r="O102" s="163">
        <v>826.93879775152163</v>
      </c>
      <c r="P102" s="163">
        <v>53449.337597215621</v>
      </c>
      <c r="Q102" s="163">
        <v>50520.38939223357</v>
      </c>
      <c r="R102" s="163">
        <v>38605.27922400336</v>
      </c>
      <c r="S102" s="163">
        <v>60417.565154531731</v>
      </c>
      <c r="T102" s="163">
        <v>66144.771530062062</v>
      </c>
      <c r="U102" s="163">
        <v>56550.738507261689</v>
      </c>
      <c r="V102" s="164">
        <v>51390.518071602237</v>
      </c>
      <c r="W102" s="161">
        <v>31054.635012719824</v>
      </c>
      <c r="X102" s="161">
        <v>15414.193572975204</v>
      </c>
      <c r="Y102" s="161">
        <v>46386.956354641654</v>
      </c>
      <c r="Z102" s="161">
        <v>-101856.11202603337</v>
      </c>
      <c r="AA102" s="161">
        <v>547726.31128862174</v>
      </c>
      <c r="AB102" s="161">
        <v>368905.21118896513</v>
      </c>
      <c r="AC102" s="161">
        <v>368905.21118896513</v>
      </c>
    </row>
    <row r="103" spans="1:29" s="78" customFormat="1" ht="9.9499999999999993" customHeight="1">
      <c r="B103" s="118"/>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row>
    <row r="104" spans="1:29" ht="30" customHeight="1">
      <c r="B104" s="480" t="s">
        <v>194</v>
      </c>
      <c r="C104" s="481"/>
      <c r="D104" s="481"/>
      <c r="E104" s="481"/>
      <c r="F104" s="481"/>
      <c r="G104" s="481"/>
      <c r="H104" s="481"/>
      <c r="I104" s="481"/>
      <c r="J104" s="481"/>
      <c r="K104" s="481"/>
      <c r="L104" s="481"/>
      <c r="M104" s="481"/>
      <c r="N104" s="481"/>
      <c r="O104" s="481"/>
      <c r="P104" s="481"/>
      <c r="Q104" s="481"/>
      <c r="R104" s="481"/>
      <c r="S104" s="481"/>
      <c r="T104" s="481"/>
      <c r="U104" s="481"/>
      <c r="V104" s="481"/>
      <c r="W104" s="481"/>
      <c r="X104" s="481"/>
      <c r="Y104" s="481"/>
      <c r="Z104" s="481"/>
      <c r="AA104" s="481"/>
      <c r="AB104" s="481"/>
      <c r="AC104" s="482"/>
    </row>
    <row r="105" spans="1:29" ht="30" customHeight="1">
      <c r="B105" s="192" t="s">
        <v>130</v>
      </c>
      <c r="C105" s="193" t="s">
        <v>314</v>
      </c>
      <c r="D105" s="193" t="s">
        <v>308</v>
      </c>
      <c r="E105" s="193" t="s">
        <v>315</v>
      </c>
      <c r="F105" s="193" t="s">
        <v>309</v>
      </c>
      <c r="G105" s="193" t="s">
        <v>310</v>
      </c>
      <c r="H105" s="193" t="s">
        <v>316</v>
      </c>
      <c r="I105" s="193" t="s">
        <v>312</v>
      </c>
      <c r="J105" s="193" t="s">
        <v>313</v>
      </c>
      <c r="K105" s="193" t="s">
        <v>319</v>
      </c>
      <c r="L105" s="193" t="s">
        <v>320</v>
      </c>
      <c r="M105" s="193" t="s">
        <v>321</v>
      </c>
      <c r="N105" s="193" t="s">
        <v>322</v>
      </c>
      <c r="O105" s="193" t="s">
        <v>323</v>
      </c>
      <c r="P105" s="193" t="s">
        <v>326</v>
      </c>
      <c r="Q105" s="193" t="s">
        <v>327</v>
      </c>
      <c r="R105" s="193" t="s">
        <v>328</v>
      </c>
      <c r="S105" s="193" t="s">
        <v>329</v>
      </c>
      <c r="T105" s="193" t="s">
        <v>330</v>
      </c>
      <c r="U105" s="193" t="s">
        <v>331</v>
      </c>
      <c r="V105" s="193" t="s">
        <v>333</v>
      </c>
      <c r="W105" s="193" t="s">
        <v>335</v>
      </c>
      <c r="X105" s="193" t="s">
        <v>336</v>
      </c>
      <c r="Y105" s="193">
        <v>44501</v>
      </c>
      <c r="Z105" s="193" t="s">
        <v>338</v>
      </c>
      <c r="AA105" s="204" t="s">
        <v>346</v>
      </c>
      <c r="AB105" s="204" t="s">
        <v>347</v>
      </c>
      <c r="AC105" s="205" t="s">
        <v>318</v>
      </c>
    </row>
    <row r="106" spans="1:29" s="76" customFormat="1" ht="20.100000000000001" customHeight="1">
      <c r="B106" s="190" t="s">
        <v>74</v>
      </c>
      <c r="C106" s="206" t="s">
        <v>55</v>
      </c>
      <c r="D106" s="206" t="s">
        <v>55</v>
      </c>
      <c r="E106" s="206" t="s">
        <v>55</v>
      </c>
      <c r="F106" s="206" t="s">
        <v>55</v>
      </c>
      <c r="G106" s="206" t="s">
        <v>55</v>
      </c>
      <c r="H106" s="206" t="s">
        <v>55</v>
      </c>
      <c r="I106" s="206" t="s">
        <v>55</v>
      </c>
      <c r="J106" s="206" t="s">
        <v>55</v>
      </c>
      <c r="K106" s="206" t="s">
        <v>55</v>
      </c>
      <c r="L106" s="206" t="s">
        <v>55</v>
      </c>
      <c r="M106" s="206" t="s">
        <v>55</v>
      </c>
      <c r="N106" s="206" t="s">
        <v>55</v>
      </c>
      <c r="O106" s="206" t="s">
        <v>55</v>
      </c>
      <c r="P106" s="206" t="s">
        <v>55</v>
      </c>
      <c r="Q106" s="206" t="s">
        <v>55</v>
      </c>
      <c r="R106" s="206" t="s">
        <v>55</v>
      </c>
      <c r="S106" s="206" t="s">
        <v>55</v>
      </c>
      <c r="T106" s="206" t="s">
        <v>55</v>
      </c>
      <c r="U106" s="206" t="s">
        <v>55</v>
      </c>
      <c r="V106" s="206" t="s">
        <v>55</v>
      </c>
      <c r="W106" s="206" t="s">
        <v>55</v>
      </c>
      <c r="X106" s="206" t="s">
        <v>55</v>
      </c>
      <c r="Y106" s="206" t="s">
        <v>55</v>
      </c>
      <c r="Z106" s="206" t="s">
        <v>55</v>
      </c>
      <c r="AA106" s="206" t="s">
        <v>55</v>
      </c>
      <c r="AB106" s="206" t="s">
        <v>55</v>
      </c>
      <c r="AC106" s="206" t="s">
        <v>55</v>
      </c>
    </row>
    <row r="107" spans="1:29" ht="15" customHeight="1">
      <c r="A107" s="82"/>
      <c r="B107" s="186" t="s">
        <v>57</v>
      </c>
      <c r="C107" s="117" t="s">
        <v>55</v>
      </c>
      <c r="D107" s="117" t="s">
        <v>55</v>
      </c>
      <c r="E107" s="117" t="s">
        <v>55</v>
      </c>
      <c r="F107" s="117" t="s">
        <v>55</v>
      </c>
      <c r="G107" s="117" t="s">
        <v>55</v>
      </c>
      <c r="H107" s="117" t="s">
        <v>55</v>
      </c>
      <c r="I107" s="117" t="s">
        <v>55</v>
      </c>
      <c r="J107" s="117" t="s">
        <v>55</v>
      </c>
      <c r="K107" s="117" t="s">
        <v>55</v>
      </c>
      <c r="L107" s="117" t="s">
        <v>55</v>
      </c>
      <c r="M107" s="117" t="s">
        <v>55</v>
      </c>
      <c r="N107" s="117" t="s">
        <v>55</v>
      </c>
      <c r="O107" s="117" t="s">
        <v>55</v>
      </c>
      <c r="P107" s="117" t="s">
        <v>55</v>
      </c>
      <c r="Q107" s="117" t="s">
        <v>55</v>
      </c>
      <c r="R107" s="117" t="s">
        <v>55</v>
      </c>
      <c r="S107" s="117" t="s">
        <v>55</v>
      </c>
      <c r="T107" s="117" t="s">
        <v>55</v>
      </c>
      <c r="U107" s="117" t="s">
        <v>55</v>
      </c>
      <c r="V107" s="117" t="s">
        <v>55</v>
      </c>
      <c r="W107" s="117" t="s">
        <v>55</v>
      </c>
      <c r="X107" s="117" t="s">
        <v>55</v>
      </c>
      <c r="Y107" s="117" t="s">
        <v>55</v>
      </c>
      <c r="Z107" s="117" t="s">
        <v>55</v>
      </c>
      <c r="AA107" s="117" t="s">
        <v>55</v>
      </c>
      <c r="AB107" s="117" t="s">
        <v>55</v>
      </c>
      <c r="AC107" s="117" t="s">
        <v>55</v>
      </c>
    </row>
    <row r="108" spans="1:29" ht="15" customHeight="1">
      <c r="A108" s="82"/>
      <c r="B108" s="188" t="s">
        <v>58</v>
      </c>
      <c r="C108" s="116" t="s">
        <v>55</v>
      </c>
      <c r="D108" s="116" t="s">
        <v>55</v>
      </c>
      <c r="E108" s="116" t="s">
        <v>55</v>
      </c>
      <c r="F108" s="116" t="s">
        <v>55</v>
      </c>
      <c r="G108" s="116" t="s">
        <v>55</v>
      </c>
      <c r="H108" s="116" t="s">
        <v>55</v>
      </c>
      <c r="I108" s="116" t="s">
        <v>55</v>
      </c>
      <c r="J108" s="116" t="s">
        <v>55</v>
      </c>
      <c r="K108" s="116" t="s">
        <v>55</v>
      </c>
      <c r="L108" s="116" t="s">
        <v>55</v>
      </c>
      <c r="M108" s="116" t="s">
        <v>55</v>
      </c>
      <c r="N108" s="116" t="s">
        <v>55</v>
      </c>
      <c r="O108" s="116" t="s">
        <v>55</v>
      </c>
      <c r="P108" s="116" t="s">
        <v>55</v>
      </c>
      <c r="Q108" s="116" t="s">
        <v>55</v>
      </c>
      <c r="R108" s="116" t="s">
        <v>55</v>
      </c>
      <c r="S108" s="116" t="s">
        <v>55</v>
      </c>
      <c r="T108" s="116" t="s">
        <v>55</v>
      </c>
      <c r="U108" s="116" t="s">
        <v>55</v>
      </c>
      <c r="V108" s="116" t="s">
        <v>55</v>
      </c>
      <c r="W108" s="116" t="s">
        <v>55</v>
      </c>
      <c r="X108" s="116" t="s">
        <v>55</v>
      </c>
      <c r="Y108" s="116" t="s">
        <v>55</v>
      </c>
      <c r="Z108" s="116" t="s">
        <v>55</v>
      </c>
      <c r="AA108" s="116" t="s">
        <v>55</v>
      </c>
      <c r="AB108" s="116" t="s">
        <v>55</v>
      </c>
      <c r="AC108" s="116" t="s">
        <v>55</v>
      </c>
    </row>
    <row r="109" spans="1:29" ht="15" customHeight="1">
      <c r="A109" s="82"/>
      <c r="B109" s="186" t="s">
        <v>59</v>
      </c>
      <c r="C109" s="117" t="s">
        <v>55</v>
      </c>
      <c r="D109" s="117" t="s">
        <v>55</v>
      </c>
      <c r="E109" s="117" t="s">
        <v>55</v>
      </c>
      <c r="F109" s="117" t="s">
        <v>55</v>
      </c>
      <c r="G109" s="117" t="s">
        <v>55</v>
      </c>
      <c r="H109" s="117" t="s">
        <v>55</v>
      </c>
      <c r="I109" s="117" t="s">
        <v>55</v>
      </c>
      <c r="J109" s="117" t="s">
        <v>55</v>
      </c>
      <c r="K109" s="117" t="s">
        <v>55</v>
      </c>
      <c r="L109" s="117" t="s">
        <v>55</v>
      </c>
      <c r="M109" s="117" t="s">
        <v>55</v>
      </c>
      <c r="N109" s="117" t="s">
        <v>55</v>
      </c>
      <c r="O109" s="117" t="s">
        <v>55</v>
      </c>
      <c r="P109" s="117" t="s">
        <v>55</v>
      </c>
      <c r="Q109" s="117" t="s">
        <v>55</v>
      </c>
      <c r="R109" s="117" t="s">
        <v>55</v>
      </c>
      <c r="S109" s="117" t="s">
        <v>55</v>
      </c>
      <c r="T109" s="117" t="s">
        <v>55</v>
      </c>
      <c r="U109" s="117" t="s">
        <v>55</v>
      </c>
      <c r="V109" s="117" t="s">
        <v>55</v>
      </c>
      <c r="W109" s="117" t="s">
        <v>55</v>
      </c>
      <c r="X109" s="117" t="s">
        <v>55</v>
      </c>
      <c r="Y109" s="117" t="s">
        <v>55</v>
      </c>
      <c r="Z109" s="117" t="s">
        <v>55</v>
      </c>
      <c r="AA109" s="117" t="s">
        <v>55</v>
      </c>
      <c r="AB109" s="117" t="s">
        <v>55</v>
      </c>
      <c r="AC109" s="117" t="s">
        <v>55</v>
      </c>
    </row>
    <row r="110" spans="1:29" s="76" customFormat="1" ht="20.100000000000001" customHeight="1">
      <c r="B110" s="133" t="s">
        <v>245</v>
      </c>
      <c r="C110" s="165" t="s">
        <v>55</v>
      </c>
      <c r="D110" s="165" t="s">
        <v>55</v>
      </c>
      <c r="E110" s="165" t="s">
        <v>55</v>
      </c>
      <c r="F110" s="165" t="s">
        <v>55</v>
      </c>
      <c r="G110" s="165" t="s">
        <v>55</v>
      </c>
      <c r="H110" s="165" t="s">
        <v>55</v>
      </c>
      <c r="I110" s="165" t="s">
        <v>55</v>
      </c>
      <c r="J110" s="165" t="s">
        <v>55</v>
      </c>
      <c r="K110" s="165" t="s">
        <v>55</v>
      </c>
      <c r="L110" s="165" t="s">
        <v>55</v>
      </c>
      <c r="M110" s="165" t="s">
        <v>55</v>
      </c>
      <c r="N110" s="165" t="s">
        <v>55</v>
      </c>
      <c r="O110" s="165" t="s">
        <v>55</v>
      </c>
      <c r="P110" s="165" t="s">
        <v>55</v>
      </c>
      <c r="Q110" s="165" t="s">
        <v>55</v>
      </c>
      <c r="R110" s="165" t="s">
        <v>55</v>
      </c>
      <c r="S110" s="165" t="s">
        <v>55</v>
      </c>
      <c r="T110" s="165" t="s">
        <v>55</v>
      </c>
      <c r="U110" s="165" t="s">
        <v>55</v>
      </c>
      <c r="V110" s="165" t="s">
        <v>55</v>
      </c>
      <c r="W110" s="165" t="s">
        <v>55</v>
      </c>
      <c r="X110" s="165" t="s">
        <v>55</v>
      </c>
      <c r="Y110" s="165" t="s">
        <v>55</v>
      </c>
      <c r="Z110" s="165" t="s">
        <v>55</v>
      </c>
      <c r="AA110" s="165" t="s">
        <v>55</v>
      </c>
      <c r="AB110" s="165" t="s">
        <v>55</v>
      </c>
      <c r="AC110" s="165" t="s">
        <v>55</v>
      </c>
    </row>
    <row r="111" spans="1:29" s="78" customFormat="1" ht="16.5" customHeight="1">
      <c r="B111" s="118"/>
      <c r="C111" s="118"/>
      <c r="D111" s="118"/>
      <c r="E111" s="118"/>
      <c r="F111" s="118"/>
      <c r="G111" s="118"/>
      <c r="H111" s="118"/>
      <c r="I111" s="151"/>
      <c r="J111" s="151"/>
      <c r="K111" s="151"/>
      <c r="L111" s="151"/>
      <c r="M111" s="151"/>
      <c r="N111" s="151"/>
      <c r="O111" s="151"/>
      <c r="P111" s="151"/>
      <c r="Q111" s="151"/>
      <c r="R111" s="151"/>
      <c r="S111" s="151"/>
      <c r="T111" s="151"/>
      <c r="U111" s="151"/>
      <c r="V111" s="151"/>
      <c r="W111" s="151"/>
      <c r="X111" s="151"/>
      <c r="Y111" s="151"/>
      <c r="Z111" s="151"/>
      <c r="AA111" s="151"/>
      <c r="AB111" s="151"/>
      <c r="AC111" s="151"/>
    </row>
    <row r="112" spans="1:29" s="76" customFormat="1" ht="20.100000000000001" customHeight="1">
      <c r="B112" s="162" t="s">
        <v>246</v>
      </c>
      <c r="C112" s="166">
        <v>17453.205328292039</v>
      </c>
      <c r="D112" s="166">
        <v>35785.623854138845</v>
      </c>
      <c r="E112" s="166">
        <v>-15786.825496102067</v>
      </c>
      <c r="F112" s="166">
        <v>-81157.945383515413</v>
      </c>
      <c r="G112" s="166">
        <v>-7650.7604638509893</v>
      </c>
      <c r="H112" s="166">
        <v>62348.644514288651</v>
      </c>
      <c r="I112" s="166">
        <v>81813.302268141415</v>
      </c>
      <c r="J112" s="166">
        <v>73215.812766075396</v>
      </c>
      <c r="K112" s="166">
        <v>46692.704346554143</v>
      </c>
      <c r="L112" s="166">
        <v>-49967.399471824647</v>
      </c>
      <c r="M112" s="166">
        <v>-9484.3834891257029</v>
      </c>
      <c r="N112" s="166">
        <v>25559.121326584827</v>
      </c>
      <c r="O112" s="166">
        <v>826.93879775152163</v>
      </c>
      <c r="P112" s="166">
        <v>53449.337597215621</v>
      </c>
      <c r="Q112" s="166">
        <v>50520.38939223357</v>
      </c>
      <c r="R112" s="166">
        <v>38605.27922400336</v>
      </c>
      <c r="S112" s="166">
        <v>60417.565154531731</v>
      </c>
      <c r="T112" s="166">
        <v>66144.771530062062</v>
      </c>
      <c r="U112" s="166">
        <v>56550.738507261689</v>
      </c>
      <c r="V112" s="166">
        <v>51390.518071602237</v>
      </c>
      <c r="W112" s="420">
        <v>31054.635012719824</v>
      </c>
      <c r="X112" s="420">
        <v>15414.193572975204</v>
      </c>
      <c r="Y112" s="420">
        <v>46386.956354641654</v>
      </c>
      <c r="Z112" s="420">
        <v>-101856.11202603337</v>
      </c>
      <c r="AA112" s="161">
        <v>547726.31128862174</v>
      </c>
      <c r="AB112" s="161">
        <v>368905.21118896513</v>
      </c>
      <c r="AC112" s="161">
        <v>368905.21118896513</v>
      </c>
    </row>
    <row r="114" spans="2:26">
      <c r="B114" s="155" t="s">
        <v>117</v>
      </c>
      <c r="C114" s="383"/>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row>
    <row r="115" spans="2:26">
      <c r="B115" s="131" t="s">
        <v>317</v>
      </c>
    </row>
    <row r="117" spans="2:26">
      <c r="C117" s="342"/>
      <c r="D117" s="342"/>
      <c r="E117" s="342"/>
      <c r="F117" s="342"/>
      <c r="G117" s="342"/>
      <c r="H117" s="342"/>
      <c r="I117" s="342"/>
      <c r="J117" s="342"/>
      <c r="K117" s="342"/>
      <c r="L117" s="342"/>
      <c r="M117" s="342"/>
      <c r="N117" s="342"/>
      <c r="O117" s="342"/>
      <c r="P117" s="342"/>
      <c r="Q117" s="342"/>
      <c r="R117" s="342"/>
      <c r="S117" s="342"/>
      <c r="T117" s="342"/>
      <c r="U117" s="342"/>
      <c r="V117" s="342"/>
      <c r="W117" s="342"/>
      <c r="X117" s="342"/>
      <c r="Y117" s="342"/>
      <c r="Z117" s="342"/>
    </row>
  </sheetData>
  <mergeCells count="4">
    <mergeCell ref="B104:AC104"/>
    <mergeCell ref="B1:AC1"/>
    <mergeCell ref="B2:AC2"/>
    <mergeCell ref="B5:AC5"/>
  </mergeCells>
  <hyperlinks>
    <hyperlink ref="AC3" location="Índice!Area_de_impressao" display="Voltar ao índice" xr:uid="{00000000-0004-0000-1800-000000000000}"/>
  </hyperlinks>
  <pageMargins left="0.51181102362204722" right="0.51181102362204722" top="0.78740157480314965" bottom="0.78740157480314965" header="0.31496062992125984" footer="0.31496062992125984"/>
  <pageSetup paperSize="9" scale="27" fitToHeight="0" orientation="landscape" r:id="rId1"/>
  <headerFooter>
    <oddFooter>&amp;RPágina &amp;P de &amp;N</oddFooter>
  </headerFooter>
  <rowBreaks count="1" manualBreakCount="1">
    <brk id="79" min="1" max="1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Plan26">
    <pageSetUpPr fitToPage="1"/>
  </sheetPr>
  <dimension ref="A1:S34"/>
  <sheetViews>
    <sheetView topLeftCell="B1" zoomScale="80" zoomScaleNormal="80" workbookViewId="0"/>
  </sheetViews>
  <sheetFormatPr defaultColWidth="9.140625" defaultRowHeight="12.75"/>
  <cols>
    <col min="1" max="1" width="0" style="3" hidden="1" customWidth="1"/>
    <col min="2" max="19" width="20.7109375" style="3" customWidth="1"/>
    <col min="20" max="16384" width="9.140625" style="3"/>
  </cols>
  <sheetData>
    <row r="1" spans="1:19" s="250" customFormat="1" ht="20.100000000000001" customHeight="1">
      <c r="B1" s="461" t="s">
        <v>81</v>
      </c>
      <c r="C1" s="461"/>
      <c r="D1" s="461"/>
      <c r="E1" s="461"/>
      <c r="F1" s="461"/>
      <c r="G1" s="461"/>
      <c r="H1" s="461"/>
      <c r="I1" s="461"/>
      <c r="J1" s="461"/>
      <c r="K1" s="461"/>
      <c r="L1" s="461"/>
      <c r="M1" s="461"/>
      <c r="N1" s="461"/>
      <c r="O1" s="461"/>
      <c r="P1" s="461"/>
      <c r="Q1" s="461"/>
      <c r="R1" s="461"/>
      <c r="S1" s="461"/>
    </row>
    <row r="2" spans="1:19" s="11" customFormat="1" ht="30" customHeight="1">
      <c r="B2" s="477" t="s">
        <v>247</v>
      </c>
      <c r="C2" s="477"/>
      <c r="D2" s="477"/>
      <c r="E2" s="477"/>
      <c r="F2" s="477"/>
      <c r="G2" s="477"/>
      <c r="H2" s="477"/>
      <c r="I2" s="477"/>
      <c r="J2" s="477"/>
      <c r="K2" s="477"/>
      <c r="L2" s="477"/>
      <c r="M2" s="477"/>
      <c r="N2" s="477"/>
      <c r="O2" s="477"/>
      <c r="P2" s="477"/>
      <c r="Q2" s="477"/>
      <c r="R2" s="477"/>
      <c r="S2" s="477"/>
    </row>
    <row r="3" spans="1:19" s="11" customFormat="1" ht="39.950000000000003" customHeight="1">
      <c r="B3" s="283"/>
      <c r="C3" s="148"/>
      <c r="D3" s="148"/>
      <c r="E3" s="148"/>
      <c r="F3" s="148"/>
      <c r="G3" s="148"/>
      <c r="H3" s="148"/>
      <c r="I3" s="148"/>
      <c r="J3" s="148"/>
      <c r="K3" s="148"/>
      <c r="L3" s="148"/>
      <c r="M3" s="148"/>
      <c r="N3" s="148"/>
      <c r="O3" s="148"/>
      <c r="P3" s="137"/>
      <c r="Q3" s="132"/>
      <c r="S3" s="261" t="s">
        <v>83</v>
      </c>
    </row>
    <row r="4" spans="1:19" s="11" customFormat="1" ht="18.75" hidden="1" customHeight="1">
      <c r="B4" s="132"/>
      <c r="C4" s="132" t="s">
        <v>48</v>
      </c>
      <c r="D4" s="167" t="s">
        <v>47</v>
      </c>
      <c r="E4" s="167" t="s">
        <v>9</v>
      </c>
      <c r="F4" s="167" t="s">
        <v>10</v>
      </c>
      <c r="G4" s="167" t="s">
        <v>11</v>
      </c>
      <c r="H4" s="167" t="s">
        <v>12</v>
      </c>
      <c r="I4" s="167" t="s">
        <v>50</v>
      </c>
      <c r="J4" s="167" t="s">
        <v>13</v>
      </c>
      <c r="K4" s="167" t="s">
        <v>14</v>
      </c>
      <c r="L4" s="167" t="s">
        <v>15</v>
      </c>
      <c r="M4" s="167" t="s">
        <v>41</v>
      </c>
      <c r="N4" s="167" t="s">
        <v>16</v>
      </c>
      <c r="O4" s="167" t="s">
        <v>8</v>
      </c>
      <c r="P4" s="167" t="s">
        <v>17</v>
      </c>
      <c r="Q4" s="167" t="s">
        <v>0</v>
      </c>
      <c r="S4" s="167" t="s">
        <v>49</v>
      </c>
    </row>
    <row r="5" spans="1:19" s="237" customFormat="1" ht="39.950000000000003" customHeight="1">
      <c r="B5" s="266" t="s">
        <v>248</v>
      </c>
      <c r="C5" s="243"/>
      <c r="D5" s="243"/>
      <c r="E5" s="243"/>
      <c r="F5" s="243"/>
      <c r="G5" s="243"/>
      <c r="H5" s="243"/>
      <c r="I5" s="243"/>
      <c r="J5" s="243"/>
      <c r="K5" s="243"/>
      <c r="L5" s="243"/>
      <c r="M5" s="243"/>
      <c r="N5" s="243"/>
      <c r="O5" s="243"/>
      <c r="P5" s="243"/>
      <c r="Q5" s="243"/>
      <c r="S5" s="233" t="s">
        <v>344</v>
      </c>
    </row>
    <row r="6" spans="1:19" s="237" customFormat="1" ht="18.75" hidden="1" customHeight="1">
      <c r="B6" s="266"/>
      <c r="C6" s="243" t="s">
        <v>48</v>
      </c>
      <c r="D6" s="243" t="s">
        <v>47</v>
      </c>
      <c r="E6" s="243" t="s">
        <v>9</v>
      </c>
      <c r="F6" s="243" t="s">
        <v>10</v>
      </c>
      <c r="G6" s="243" t="s">
        <v>11</v>
      </c>
      <c r="H6" s="243" t="s">
        <v>12</v>
      </c>
      <c r="I6" s="243" t="s">
        <v>76</v>
      </c>
      <c r="J6" s="243" t="s">
        <v>13</v>
      </c>
      <c r="K6" s="243" t="s">
        <v>77</v>
      </c>
      <c r="L6" s="243" t="s">
        <v>15</v>
      </c>
      <c r="M6" s="243" t="s">
        <v>78</v>
      </c>
      <c r="N6" s="243" t="s">
        <v>16</v>
      </c>
      <c r="O6" s="243" t="s">
        <v>73</v>
      </c>
      <c r="P6" s="243" t="s">
        <v>17</v>
      </c>
      <c r="Q6" s="243" t="s">
        <v>0</v>
      </c>
      <c r="R6" s="233"/>
      <c r="S6" s="233"/>
    </row>
    <row r="7" spans="1:19" s="5" customFormat="1" ht="45">
      <c r="B7" s="195" t="s">
        <v>201</v>
      </c>
      <c r="C7" s="196" t="s">
        <v>202</v>
      </c>
      <c r="D7" s="196" t="s">
        <v>203</v>
      </c>
      <c r="E7" s="274" t="s">
        <v>204</v>
      </c>
      <c r="F7" s="274" t="s">
        <v>205</v>
      </c>
      <c r="G7" s="274" t="s">
        <v>206</v>
      </c>
      <c r="H7" s="274" t="s">
        <v>12</v>
      </c>
      <c r="I7" s="274" t="s">
        <v>207</v>
      </c>
      <c r="J7" s="274" t="s">
        <v>13</v>
      </c>
      <c r="K7" s="274" t="s">
        <v>208</v>
      </c>
      <c r="L7" s="274" t="s">
        <v>209</v>
      </c>
      <c r="M7" s="274" t="s">
        <v>210</v>
      </c>
      <c r="N7" s="274" t="s">
        <v>211</v>
      </c>
      <c r="O7" s="274" t="s">
        <v>212</v>
      </c>
      <c r="P7" s="274" t="s">
        <v>213</v>
      </c>
      <c r="Q7" s="274" t="s">
        <v>283</v>
      </c>
      <c r="R7" s="274" t="s">
        <v>214</v>
      </c>
      <c r="S7" s="197" t="s">
        <v>249</v>
      </c>
    </row>
    <row r="8" spans="1:19" s="4" customFormat="1" ht="24.75" customHeight="1">
      <c r="A8" s="260" t="s">
        <v>1</v>
      </c>
      <c r="B8" s="146" t="s">
        <v>216</v>
      </c>
      <c r="C8" s="275">
        <v>10997.617992030002</v>
      </c>
      <c r="D8" s="275">
        <v>-16419.326571969996</v>
      </c>
      <c r="E8" s="275">
        <v>-13300.245867570002</v>
      </c>
      <c r="F8" s="275">
        <v>1919.1151465699977</v>
      </c>
      <c r="G8" s="275">
        <v>-356.48046230999989</v>
      </c>
      <c r="H8" s="275">
        <v>1219.3095372899998</v>
      </c>
      <c r="I8" s="275">
        <v>50547.715698429995</v>
      </c>
      <c r="J8" s="275">
        <v>25144.083295849996</v>
      </c>
      <c r="K8" s="275">
        <v>9958.4430149200034</v>
      </c>
      <c r="L8" s="275">
        <v>27065.644215969987</v>
      </c>
      <c r="M8" s="275">
        <v>78753.485645209992</v>
      </c>
      <c r="N8" s="275">
        <v>16912.128766369995</v>
      </c>
      <c r="O8" s="275">
        <v>72395.939266619986</v>
      </c>
      <c r="P8" s="275">
        <v>-50.725662329999565</v>
      </c>
      <c r="Q8" s="275">
        <v>10380.640665169998</v>
      </c>
      <c r="R8" s="275">
        <v>2026.6284483658437</v>
      </c>
      <c r="S8" s="275">
        <v>277193.97312861582</v>
      </c>
    </row>
    <row r="9" spans="1:19" s="7" customFormat="1" ht="24.75" customHeight="1">
      <c r="A9" s="260" t="s">
        <v>2</v>
      </c>
      <c r="B9" s="147" t="s">
        <v>120</v>
      </c>
      <c r="C9" s="276">
        <v>-41618.923083299982</v>
      </c>
      <c r="D9" s="277">
        <v>425.64756256000004</v>
      </c>
      <c r="E9" s="276">
        <v>2695.8211229399994</v>
      </c>
      <c r="F9" s="277">
        <v>716.12216039999998</v>
      </c>
      <c r="G9" s="276">
        <v>66.712372579999879</v>
      </c>
      <c r="H9" s="277">
        <v>-14.699910959999997</v>
      </c>
      <c r="I9" s="276">
        <v>403.29702583999995</v>
      </c>
      <c r="J9" s="277">
        <v>152.2162049800001</v>
      </c>
      <c r="K9" s="276">
        <v>17974.569302171294</v>
      </c>
      <c r="L9" s="277">
        <v>2918.2613321900021</v>
      </c>
      <c r="M9" s="276">
        <v>488.70905162000071</v>
      </c>
      <c r="N9" s="277">
        <v>2199.5911472399998</v>
      </c>
      <c r="O9" s="276">
        <v>-975.4923825100002</v>
      </c>
      <c r="P9" s="277">
        <v>219.78577160000009</v>
      </c>
      <c r="Q9" s="277">
        <v>15473.997109099999</v>
      </c>
      <c r="R9" s="277">
        <v>2494.6445938199972</v>
      </c>
      <c r="S9" s="277">
        <v>3620.2593802713122</v>
      </c>
    </row>
    <row r="10" spans="1:19" s="7" customFormat="1" ht="24.75" customHeight="1">
      <c r="A10" s="260" t="s">
        <v>7</v>
      </c>
      <c r="B10" s="146" t="s">
        <v>121</v>
      </c>
      <c r="C10" s="275">
        <v>902.1135967599987</v>
      </c>
      <c r="D10" s="275">
        <v>4252.2331607600026</v>
      </c>
      <c r="E10" s="275">
        <v>1903.371810260001</v>
      </c>
      <c r="F10" s="275">
        <v>3898.2247966700006</v>
      </c>
      <c r="G10" s="275">
        <v>1913.2329007199999</v>
      </c>
      <c r="H10" s="275">
        <v>147.37947890999999</v>
      </c>
      <c r="I10" s="275">
        <v>15573.295035356286</v>
      </c>
      <c r="J10" s="275">
        <v>-110.4577955799999</v>
      </c>
      <c r="K10" s="275">
        <v>8711.5294292063063</v>
      </c>
      <c r="L10" s="275">
        <v>6547.0611771862896</v>
      </c>
      <c r="M10" s="275">
        <v>4477.9411757200005</v>
      </c>
      <c r="N10" s="275">
        <v>3497.4856228000017</v>
      </c>
      <c r="O10" s="275">
        <v>-4406.9005356999996</v>
      </c>
      <c r="P10" s="275">
        <v>556.73145006999982</v>
      </c>
      <c r="Q10" s="275">
        <v>10690.98301183</v>
      </c>
      <c r="R10" s="275">
        <v>8840.2268549055716</v>
      </c>
      <c r="S10" s="275">
        <v>67394.451169874461</v>
      </c>
    </row>
    <row r="11" spans="1:19" s="7" customFormat="1" ht="24.75" customHeight="1">
      <c r="A11" s="260" t="s">
        <v>3</v>
      </c>
      <c r="B11" s="147" t="s">
        <v>122</v>
      </c>
      <c r="C11" s="276">
        <v>-3.2999999999999993E-6</v>
      </c>
      <c r="D11" s="277">
        <v>117.26260752000002</v>
      </c>
      <c r="E11" s="276">
        <v>-44.399889139999999</v>
      </c>
      <c r="F11" s="277">
        <v>0.35262345000000006</v>
      </c>
      <c r="G11" s="276">
        <v>-272.46519641999998</v>
      </c>
      <c r="H11" s="277">
        <v>0</v>
      </c>
      <c r="I11" s="276">
        <v>752.17469567000001</v>
      </c>
      <c r="J11" s="277">
        <v>22.17102341</v>
      </c>
      <c r="K11" s="276">
        <v>-84.673498649999999</v>
      </c>
      <c r="L11" s="277">
        <v>-61.525105089999968</v>
      </c>
      <c r="M11" s="276">
        <v>-30.366565629999997</v>
      </c>
      <c r="N11" s="277">
        <v>51.728583870000023</v>
      </c>
      <c r="O11" s="276">
        <v>-98.641715149999996</v>
      </c>
      <c r="P11" s="277">
        <v>1.9883309999999998E-2</v>
      </c>
      <c r="Q11" s="277">
        <v>-13.30656553</v>
      </c>
      <c r="R11" s="277">
        <v>4.3268844100017416</v>
      </c>
      <c r="S11" s="277">
        <v>342.65776273000182</v>
      </c>
    </row>
    <row r="12" spans="1:19" s="7" customFormat="1" ht="24.75" customHeight="1">
      <c r="A12" s="260" t="s">
        <v>4</v>
      </c>
      <c r="B12" s="146" t="s">
        <v>123</v>
      </c>
      <c r="C12" s="275">
        <v>0</v>
      </c>
      <c r="D12" s="275">
        <v>0</v>
      </c>
      <c r="E12" s="275">
        <v>0</v>
      </c>
      <c r="F12" s="275">
        <v>-28114.152482550977</v>
      </c>
      <c r="G12" s="275">
        <v>20543.669947289018</v>
      </c>
      <c r="H12" s="275">
        <v>0</v>
      </c>
      <c r="I12" s="275">
        <v>0</v>
      </c>
      <c r="J12" s="275">
        <v>0</v>
      </c>
      <c r="K12" s="275">
        <v>40.2971048</v>
      </c>
      <c r="L12" s="275">
        <v>7.1929492599999998</v>
      </c>
      <c r="M12" s="275">
        <v>-30.857393989999995</v>
      </c>
      <c r="N12" s="275">
        <v>19.33485013</v>
      </c>
      <c r="O12" s="275">
        <v>0</v>
      </c>
      <c r="P12" s="275">
        <v>0</v>
      </c>
      <c r="Q12" s="275">
        <v>15763.264973880001</v>
      </c>
      <c r="R12" s="275">
        <v>374.0272427796952</v>
      </c>
      <c r="S12" s="275">
        <v>8602.7771915977373</v>
      </c>
    </row>
    <row r="13" spans="1:19" s="7" customFormat="1" ht="24.75" customHeight="1">
      <c r="A13" s="260" t="s">
        <v>43</v>
      </c>
      <c r="B13" s="147" t="s">
        <v>43</v>
      </c>
      <c r="C13" s="276">
        <v>0.21877235</v>
      </c>
      <c r="D13" s="277">
        <v>7.962279699999999</v>
      </c>
      <c r="E13" s="276">
        <v>118.78902167</v>
      </c>
      <c r="F13" s="277">
        <v>113.22359852000001</v>
      </c>
      <c r="G13" s="276">
        <v>0</v>
      </c>
      <c r="H13" s="277">
        <v>0</v>
      </c>
      <c r="I13" s="276">
        <v>1.0368073799999999</v>
      </c>
      <c r="J13" s="277">
        <v>6.6601444599999997</v>
      </c>
      <c r="K13" s="276">
        <v>47.870370849999993</v>
      </c>
      <c r="L13" s="277">
        <v>755.36291962000007</v>
      </c>
      <c r="M13" s="276">
        <v>35.191172150000007</v>
      </c>
      <c r="N13" s="277">
        <v>2059.8703549500001</v>
      </c>
      <c r="O13" s="276">
        <v>1.3441159999999988E-2</v>
      </c>
      <c r="P13" s="277">
        <v>0</v>
      </c>
      <c r="Q13" s="277">
        <v>1.5240409699999999</v>
      </c>
      <c r="R13" s="277">
        <v>8531.2653958600131</v>
      </c>
      <c r="S13" s="277">
        <v>11678.988319640013</v>
      </c>
    </row>
    <row r="14" spans="1:19" s="7" customFormat="1" ht="24.75" customHeight="1">
      <c r="A14" s="260" t="s">
        <v>6</v>
      </c>
      <c r="B14" s="146" t="s">
        <v>124</v>
      </c>
      <c r="C14" s="275">
        <v>-85.665753840000008</v>
      </c>
      <c r="D14" s="275">
        <v>-69.727881419999989</v>
      </c>
      <c r="E14" s="275">
        <v>-37.983610920000011</v>
      </c>
      <c r="F14" s="275">
        <v>3.1912593300000003</v>
      </c>
      <c r="G14" s="275">
        <v>-26.285374799999996</v>
      </c>
      <c r="H14" s="275">
        <v>22.418640459999999</v>
      </c>
      <c r="I14" s="275">
        <v>85013.915726739986</v>
      </c>
      <c r="J14" s="275">
        <v>834.31916563000016</v>
      </c>
      <c r="K14" s="275">
        <v>754.04769548000002</v>
      </c>
      <c r="L14" s="275">
        <v>297.19524248999988</v>
      </c>
      <c r="M14" s="275">
        <v>151.88764421000002</v>
      </c>
      <c r="N14" s="275">
        <v>-45.796679909999959</v>
      </c>
      <c r="O14" s="275">
        <v>0</v>
      </c>
      <c r="P14" s="275">
        <v>-3047.7167365299997</v>
      </c>
      <c r="Q14" s="275">
        <v>15349.177896890003</v>
      </c>
      <c r="R14" s="275">
        <v>10711.825735170049</v>
      </c>
      <c r="S14" s="275">
        <v>109824.80296898003</v>
      </c>
    </row>
    <row r="15" spans="1:19" s="7" customFormat="1" ht="24.75" customHeight="1">
      <c r="A15" s="260" t="s">
        <v>45</v>
      </c>
      <c r="B15" s="147" t="s">
        <v>219</v>
      </c>
      <c r="C15" s="276">
        <v>-241.02455933999994</v>
      </c>
      <c r="D15" s="277">
        <v>-9.5474883600000009</v>
      </c>
      <c r="E15" s="276">
        <v>43.240019330000003</v>
      </c>
      <c r="F15" s="277">
        <v>-0.95999332000000004</v>
      </c>
      <c r="G15" s="276">
        <v>45.562310700000005</v>
      </c>
      <c r="H15" s="277">
        <v>0</v>
      </c>
      <c r="I15" s="276">
        <v>1350.2609084600001</v>
      </c>
      <c r="J15" s="277">
        <v>-4.9382025199999999</v>
      </c>
      <c r="K15" s="276">
        <v>-20116.273749518576</v>
      </c>
      <c r="L15" s="277">
        <v>-386.47065261</v>
      </c>
      <c r="M15" s="276">
        <v>260.64617108999994</v>
      </c>
      <c r="N15" s="277">
        <v>1619.9734237800001</v>
      </c>
      <c r="O15" s="276">
        <v>0.17016722999999997</v>
      </c>
      <c r="P15" s="277">
        <v>4081.2339221400002</v>
      </c>
      <c r="Q15" s="277">
        <v>-2589.5832953099994</v>
      </c>
      <c r="R15" s="277">
        <v>8112.1143720600003</v>
      </c>
      <c r="S15" s="277">
        <v>-7835.5966461885773</v>
      </c>
    </row>
    <row r="16" spans="1:19" s="7" customFormat="1" ht="24.75" customHeight="1">
      <c r="A16" s="7" t="s">
        <v>80</v>
      </c>
      <c r="B16" s="284" t="s">
        <v>42</v>
      </c>
      <c r="C16" s="285">
        <v>-30045.663038639981</v>
      </c>
      <c r="D16" s="285">
        <v>-11695.496331209994</v>
      </c>
      <c r="E16" s="285">
        <v>-8621.4073934300031</v>
      </c>
      <c r="F16" s="285">
        <v>-21464.882890930981</v>
      </c>
      <c r="G16" s="285">
        <v>21913.946497759014</v>
      </c>
      <c r="H16" s="285">
        <v>1374.4077456999999</v>
      </c>
      <c r="I16" s="285">
        <v>153641.69589787629</v>
      </c>
      <c r="J16" s="285">
        <v>26044.053836229992</v>
      </c>
      <c r="K16" s="285">
        <v>17285.809669259037</v>
      </c>
      <c r="L16" s="285">
        <v>37142.72207901629</v>
      </c>
      <c r="M16" s="285">
        <v>84106.636900379992</v>
      </c>
      <c r="N16" s="285">
        <v>26314.316069229997</v>
      </c>
      <c r="O16" s="285">
        <v>66915.088241649981</v>
      </c>
      <c r="P16" s="285">
        <v>1759.3286282600006</v>
      </c>
      <c r="Q16" s="285">
        <v>65056.697837000007</v>
      </c>
      <c r="R16" s="285">
        <v>41095.059527371173</v>
      </c>
      <c r="S16" s="385">
        <v>470822.31327552081</v>
      </c>
    </row>
    <row r="17" spans="1:19">
      <c r="B17" s="144"/>
      <c r="C17" s="144"/>
      <c r="D17" s="144"/>
      <c r="E17" s="144"/>
      <c r="F17" s="144"/>
      <c r="G17" s="144"/>
      <c r="H17" s="144"/>
      <c r="I17" s="144"/>
      <c r="J17" s="144"/>
      <c r="K17" s="144"/>
      <c r="L17" s="144"/>
      <c r="M17" s="144"/>
      <c r="N17" s="144"/>
      <c r="O17" s="144"/>
      <c r="P17" s="144"/>
      <c r="Q17" s="144"/>
      <c r="R17" s="144"/>
      <c r="S17" s="144"/>
    </row>
    <row r="18" spans="1:19" s="377" customFormat="1" ht="20.25" customHeight="1">
      <c r="B18" s="366" t="s">
        <v>117</v>
      </c>
    </row>
    <row r="19" spans="1:19" ht="26.25" customHeight="1">
      <c r="B19" s="287"/>
      <c r="C19" s="144"/>
      <c r="D19" s="144"/>
      <c r="E19" s="144"/>
      <c r="F19" s="144"/>
      <c r="G19" s="144"/>
      <c r="H19" s="144"/>
      <c r="I19" s="144"/>
      <c r="J19" s="144"/>
      <c r="K19" s="144"/>
      <c r="L19" s="144"/>
      <c r="M19" s="144"/>
      <c r="N19" s="144"/>
      <c r="O19" s="144"/>
      <c r="P19" s="144"/>
      <c r="Q19" s="144"/>
      <c r="S19" s="233" t="s">
        <v>345</v>
      </c>
    </row>
    <row r="20" spans="1:19" ht="45">
      <c r="B20" s="288" t="s">
        <v>201</v>
      </c>
      <c r="C20" s="196" t="s">
        <v>202</v>
      </c>
      <c r="D20" s="196" t="s">
        <v>203</v>
      </c>
      <c r="E20" s="274" t="s">
        <v>204</v>
      </c>
      <c r="F20" s="274" t="s">
        <v>205</v>
      </c>
      <c r="G20" s="274" t="s">
        <v>206</v>
      </c>
      <c r="H20" s="274" t="s">
        <v>12</v>
      </c>
      <c r="I20" s="274" t="s">
        <v>207</v>
      </c>
      <c r="J20" s="274" t="s">
        <v>13</v>
      </c>
      <c r="K20" s="274" t="s">
        <v>208</v>
      </c>
      <c r="L20" s="274" t="s">
        <v>209</v>
      </c>
      <c r="M20" s="274" t="s">
        <v>210</v>
      </c>
      <c r="N20" s="274" t="s">
        <v>211</v>
      </c>
      <c r="O20" s="274" t="s">
        <v>212</v>
      </c>
      <c r="P20" s="274" t="s">
        <v>213</v>
      </c>
      <c r="Q20" s="274" t="s">
        <v>283</v>
      </c>
      <c r="R20" s="274" t="s">
        <v>214</v>
      </c>
      <c r="S20" s="197" t="s">
        <v>249</v>
      </c>
    </row>
    <row r="21" spans="1:19" s="8" customFormat="1" ht="24.95" customHeight="1">
      <c r="A21" s="260" t="s">
        <v>1</v>
      </c>
      <c r="B21" s="146" t="s">
        <v>216</v>
      </c>
      <c r="C21" s="275">
        <v>670.35103300000003</v>
      </c>
      <c r="D21" s="275">
        <v>-6865.6348046899966</v>
      </c>
      <c r="E21" s="275">
        <v>-3632.011054999999</v>
      </c>
      <c r="F21" s="275">
        <v>2405.3441228199995</v>
      </c>
      <c r="G21" s="275">
        <v>-2584.3311060400019</v>
      </c>
      <c r="H21" s="275">
        <v>156.58345557999999</v>
      </c>
      <c r="I21" s="275">
        <v>6606.7224924599959</v>
      </c>
      <c r="J21" s="275">
        <v>-25107.487016819981</v>
      </c>
      <c r="K21" s="275">
        <v>-25501.656645069987</v>
      </c>
      <c r="L21" s="275">
        <v>-81356.043487209943</v>
      </c>
      <c r="M21" s="275">
        <v>-11349.037062960011</v>
      </c>
      <c r="N21" s="275">
        <v>-9835.1662490300005</v>
      </c>
      <c r="O21" s="275">
        <v>111197.26428185999</v>
      </c>
      <c r="P21" s="275">
        <v>331.21025685000001</v>
      </c>
      <c r="Q21" s="275">
        <v>-885.71979715999987</v>
      </c>
      <c r="R21" s="275">
        <v>713.12576923881704</v>
      </c>
      <c r="S21" s="275">
        <v>-45036.485812171144</v>
      </c>
    </row>
    <row r="22" spans="1:19" ht="24.95" customHeight="1">
      <c r="A22" s="260" t="s">
        <v>2</v>
      </c>
      <c r="B22" s="147" t="s">
        <v>120</v>
      </c>
      <c r="C22" s="277">
        <v>3707.0511564999997</v>
      </c>
      <c r="D22" s="277">
        <v>4235.3702530500004</v>
      </c>
      <c r="E22" s="277">
        <v>4675.9274247099984</v>
      </c>
      <c r="F22" s="277">
        <v>122.94529894999999</v>
      </c>
      <c r="G22" s="277">
        <v>324.9461942399999</v>
      </c>
      <c r="H22" s="277">
        <v>-11.134745630000001</v>
      </c>
      <c r="I22" s="277">
        <v>458.63549878999982</v>
      </c>
      <c r="J22" s="277">
        <v>199.34649414</v>
      </c>
      <c r="K22" s="277">
        <v>14793.409544351858</v>
      </c>
      <c r="L22" s="277">
        <v>5584.0453237799993</v>
      </c>
      <c r="M22" s="277">
        <v>3434.4012556900002</v>
      </c>
      <c r="N22" s="277">
        <v>9789.5996453299977</v>
      </c>
      <c r="O22" s="277">
        <v>-789.73506248000024</v>
      </c>
      <c r="P22" s="277">
        <v>470.77028937000011</v>
      </c>
      <c r="Q22" s="277">
        <v>19014.953738251861</v>
      </c>
      <c r="R22" s="277">
        <v>2281.7165792673932</v>
      </c>
      <c r="S22" s="277">
        <v>68292.248888311093</v>
      </c>
    </row>
    <row r="23" spans="1:19" ht="24.95" customHeight="1">
      <c r="A23" s="260" t="s">
        <v>7</v>
      </c>
      <c r="B23" s="146" t="s">
        <v>121</v>
      </c>
      <c r="C23" s="275">
        <v>-1960.5843600799992</v>
      </c>
      <c r="D23" s="275">
        <v>-3030.7593550400006</v>
      </c>
      <c r="E23" s="275">
        <v>-324.92480744</v>
      </c>
      <c r="F23" s="275">
        <v>-1157.7915976500001</v>
      </c>
      <c r="G23" s="275">
        <v>718.65869010000017</v>
      </c>
      <c r="H23" s="275">
        <v>0.49415845999999986</v>
      </c>
      <c r="I23" s="275">
        <v>35372.823503109066</v>
      </c>
      <c r="J23" s="275">
        <v>664.27226808</v>
      </c>
      <c r="K23" s="275">
        <v>12643.241528</v>
      </c>
      <c r="L23" s="275">
        <v>4978.1976723499993</v>
      </c>
      <c r="M23" s="275">
        <v>6092.1269560700057</v>
      </c>
      <c r="N23" s="275">
        <v>12814.08699095</v>
      </c>
      <c r="O23" s="275">
        <v>401.61448117999993</v>
      </c>
      <c r="P23" s="275">
        <v>-4853.9871339299998</v>
      </c>
      <c r="Q23" s="275">
        <v>27210.652456799995</v>
      </c>
      <c r="R23" s="275">
        <v>8969.2915450871769</v>
      </c>
      <c r="S23" s="275">
        <v>98537.412996046245</v>
      </c>
    </row>
    <row r="24" spans="1:19" ht="24.95" customHeight="1">
      <c r="A24" s="260" t="s">
        <v>3</v>
      </c>
      <c r="B24" s="147" t="s">
        <v>122</v>
      </c>
      <c r="C24" s="277">
        <v>-2.6465639999999992E-2</v>
      </c>
      <c r="D24" s="277">
        <v>1.6980954300000002</v>
      </c>
      <c r="E24" s="277">
        <v>-8.2604999999999972E-4</v>
      </c>
      <c r="F24" s="277">
        <v>13.981590700000002</v>
      </c>
      <c r="G24" s="277">
        <v>83.410718410000015</v>
      </c>
      <c r="H24" s="277">
        <v>0</v>
      </c>
      <c r="I24" s="277">
        <v>598.41608878000011</v>
      </c>
      <c r="J24" s="277">
        <v>29.511039229999977</v>
      </c>
      <c r="K24" s="277">
        <v>55.027859469999981</v>
      </c>
      <c r="L24" s="277">
        <v>180.88170312999998</v>
      </c>
      <c r="M24" s="277">
        <v>79.916039810000001</v>
      </c>
      <c r="N24" s="277">
        <v>270.53004877999996</v>
      </c>
      <c r="O24" s="277">
        <v>-0.35005896000000003</v>
      </c>
      <c r="P24" s="277">
        <v>-8.5391529999999993E-2</v>
      </c>
      <c r="Q24" s="277">
        <v>65.85842955999999</v>
      </c>
      <c r="R24" s="277">
        <v>131.23995537000002</v>
      </c>
      <c r="S24" s="277">
        <v>1510.0088264899998</v>
      </c>
    </row>
    <row r="25" spans="1:19" ht="24.95" customHeight="1">
      <c r="A25" s="260" t="s">
        <v>4</v>
      </c>
      <c r="B25" s="146" t="s">
        <v>123</v>
      </c>
      <c r="C25" s="275">
        <v>0</v>
      </c>
      <c r="D25" s="275">
        <v>0</v>
      </c>
      <c r="E25" s="275">
        <v>0</v>
      </c>
      <c r="F25" s="275">
        <v>5307.2715383600071</v>
      </c>
      <c r="G25" s="275">
        <v>10126.056100020003</v>
      </c>
      <c r="H25" s="275">
        <v>0</v>
      </c>
      <c r="I25" s="275">
        <v>0</v>
      </c>
      <c r="J25" s="275">
        <v>0</v>
      </c>
      <c r="K25" s="275">
        <v>2.22920148</v>
      </c>
      <c r="L25" s="275">
        <v>-1.5148276399999998</v>
      </c>
      <c r="M25" s="275">
        <v>-45.886350520000008</v>
      </c>
      <c r="N25" s="275">
        <v>0</v>
      </c>
      <c r="O25" s="275">
        <v>0</v>
      </c>
      <c r="P25" s="275">
        <v>0</v>
      </c>
      <c r="Q25" s="275">
        <v>10169.772771980006</v>
      </c>
      <c r="R25" s="275">
        <v>207.91458080678305</v>
      </c>
      <c r="S25" s="275">
        <v>25765.8429384868</v>
      </c>
    </row>
    <row r="26" spans="1:19" ht="24.95" customHeight="1">
      <c r="A26" s="260" t="s">
        <v>43</v>
      </c>
      <c r="B26" s="147" t="s">
        <v>43</v>
      </c>
      <c r="C26" s="277">
        <v>-1.9764590000000005E-2</v>
      </c>
      <c r="D26" s="277">
        <v>10.995203160000001</v>
      </c>
      <c r="E26" s="277">
        <v>81.093688629999988</v>
      </c>
      <c r="F26" s="277">
        <v>182.31957821</v>
      </c>
      <c r="G26" s="277">
        <v>0</v>
      </c>
      <c r="H26" s="277">
        <v>0</v>
      </c>
      <c r="I26" s="277">
        <v>1.48878127</v>
      </c>
      <c r="J26" s="277">
        <v>4.3601521100000005</v>
      </c>
      <c r="K26" s="277">
        <v>86.788150890000011</v>
      </c>
      <c r="L26" s="277">
        <v>-3694.9699086300002</v>
      </c>
      <c r="M26" s="277">
        <v>34.37267593</v>
      </c>
      <c r="N26" s="277">
        <v>0</v>
      </c>
      <c r="O26" s="277">
        <v>0.34677372000000001</v>
      </c>
      <c r="P26" s="277">
        <v>0</v>
      </c>
      <c r="Q26" s="277">
        <v>-3.35835E-3</v>
      </c>
      <c r="R26" s="277">
        <v>6597.1760592599867</v>
      </c>
      <c r="S26" s="277">
        <v>3303.9480316099862</v>
      </c>
    </row>
    <row r="27" spans="1:19" ht="24.95" customHeight="1">
      <c r="A27" s="260" t="s">
        <v>6</v>
      </c>
      <c r="B27" s="146" t="s">
        <v>124</v>
      </c>
      <c r="C27" s="275">
        <v>25.665597700000003</v>
      </c>
      <c r="D27" s="275">
        <v>-165.80722893999999</v>
      </c>
      <c r="E27" s="275">
        <v>21.073544390000002</v>
      </c>
      <c r="F27" s="275">
        <v>-1.08964225</v>
      </c>
      <c r="G27" s="275">
        <v>2.8676309999999998</v>
      </c>
      <c r="H27" s="275">
        <v>-4.8980177199999995</v>
      </c>
      <c r="I27" s="275">
        <v>-36522.194849865024</v>
      </c>
      <c r="J27" s="275">
        <v>2129.03860424</v>
      </c>
      <c r="K27" s="275">
        <v>-206.09238131000012</v>
      </c>
      <c r="L27" s="275">
        <v>23.098623529999973</v>
      </c>
      <c r="M27" s="275">
        <v>-67.495036409999997</v>
      </c>
      <c r="N27" s="275">
        <v>4061.1778813999999</v>
      </c>
      <c r="O27" s="275">
        <v>0</v>
      </c>
      <c r="P27" s="275">
        <v>2387.7690497500012</v>
      </c>
      <c r="Q27" s="275">
        <v>12783.173205214989</v>
      </c>
      <c r="R27" s="275">
        <v>1707.1654843599997</v>
      </c>
      <c r="S27" s="275">
        <v>-13826.547534910036</v>
      </c>
    </row>
    <row r="28" spans="1:19" ht="24.95" customHeight="1">
      <c r="A28" s="260" t="s">
        <v>45</v>
      </c>
      <c r="B28" s="147" t="s">
        <v>219</v>
      </c>
      <c r="C28" s="277">
        <v>-84.981389340000007</v>
      </c>
      <c r="D28" s="277">
        <v>-15.494061029999997</v>
      </c>
      <c r="E28" s="277">
        <v>151.18104206999999</v>
      </c>
      <c r="F28" s="277">
        <v>-2.08862792</v>
      </c>
      <c r="G28" s="277">
        <v>17.032194840000003</v>
      </c>
      <c r="H28" s="277">
        <v>0</v>
      </c>
      <c r="I28" s="277">
        <v>166.49688707000001</v>
      </c>
      <c r="J28" s="277">
        <v>6.4879454399999998</v>
      </c>
      <c r="K28" s="277">
        <v>1316.6533839799999</v>
      </c>
      <c r="L28" s="277">
        <v>547.9753330499999</v>
      </c>
      <c r="M28" s="277">
        <v>582.49337765999985</v>
      </c>
      <c r="N28" s="277">
        <v>598.65034341000012</v>
      </c>
      <c r="O28" s="277">
        <v>1.1509399999999999E-2</v>
      </c>
      <c r="P28" s="277">
        <v>2446.7782895600003</v>
      </c>
      <c r="Q28" s="277">
        <v>2616.0562423299998</v>
      </c>
      <c r="R28" s="277">
        <v>6368.2979686912104</v>
      </c>
      <c r="S28" s="277">
        <v>14715.550439211209</v>
      </c>
    </row>
    <row r="29" spans="1:19" ht="24.95" customHeight="1">
      <c r="A29" s="3" t="s">
        <v>80</v>
      </c>
      <c r="B29" s="284" t="s">
        <v>42</v>
      </c>
      <c r="C29" s="286">
        <v>2357.4558075500008</v>
      </c>
      <c r="D29" s="286">
        <v>-5829.6318980599972</v>
      </c>
      <c r="E29" s="286">
        <v>972.33893530999933</v>
      </c>
      <c r="F29" s="286">
        <v>6870.8922612200058</v>
      </c>
      <c r="G29" s="286">
        <v>8688.6404225700007</v>
      </c>
      <c r="H29" s="286">
        <v>141.04485068999998</v>
      </c>
      <c r="I29" s="286">
        <v>6682.388401614041</v>
      </c>
      <c r="J29" s="286">
        <v>-22074.470513579981</v>
      </c>
      <c r="K29" s="286">
        <v>3189.6006417918725</v>
      </c>
      <c r="L29" s="286">
        <v>-73738.329567639958</v>
      </c>
      <c r="M29" s="286">
        <v>-1239.1081447300057</v>
      </c>
      <c r="N29" s="286">
        <v>17698.878660839997</v>
      </c>
      <c r="O29" s="286">
        <v>110809.15192471999</v>
      </c>
      <c r="P29" s="286">
        <v>782.45536007000192</v>
      </c>
      <c r="Q29" s="286">
        <v>70974.743688626855</v>
      </c>
      <c r="R29" s="286">
        <v>26975.927942081369</v>
      </c>
      <c r="S29" s="286">
        <v>153261.97877307417</v>
      </c>
    </row>
    <row r="31" spans="1:19" s="377" customFormat="1">
      <c r="B31" s="155" t="s">
        <v>117</v>
      </c>
    </row>
    <row r="32" spans="1:19" s="377" customFormat="1">
      <c r="B32" s="131" t="s">
        <v>317</v>
      </c>
    </row>
    <row r="33" spans="3:19">
      <c r="C33" s="296"/>
      <c r="D33" s="296"/>
      <c r="E33" s="296"/>
      <c r="F33" s="296"/>
      <c r="G33" s="296"/>
      <c r="H33" s="296"/>
      <c r="I33" s="296"/>
      <c r="J33" s="296"/>
      <c r="K33" s="296"/>
      <c r="L33" s="296"/>
      <c r="M33" s="296"/>
      <c r="N33" s="296"/>
      <c r="O33" s="296"/>
      <c r="P33" s="296"/>
      <c r="Q33" s="296"/>
      <c r="R33" s="296"/>
      <c r="S33" s="296"/>
    </row>
    <row r="34" spans="3:19">
      <c r="C34" s="297"/>
      <c r="D34" s="297"/>
      <c r="E34" s="297"/>
      <c r="F34" s="297"/>
      <c r="G34" s="297"/>
      <c r="H34" s="297"/>
      <c r="I34" s="297"/>
      <c r="J34" s="297"/>
      <c r="K34" s="297"/>
      <c r="L34" s="297"/>
      <c r="M34" s="297"/>
      <c r="N34" s="297"/>
      <c r="O34" s="297"/>
      <c r="P34" s="297"/>
      <c r="Q34" s="297"/>
      <c r="R34" s="297"/>
      <c r="S34" s="297"/>
    </row>
  </sheetData>
  <mergeCells count="2">
    <mergeCell ref="B2:S2"/>
    <mergeCell ref="B1:S1"/>
  </mergeCells>
  <conditionalFormatting sqref="C8:P8">
    <cfRule type="cellIs" dxfId="19" priority="28" operator="equal">
      <formula>0</formula>
    </cfRule>
  </conditionalFormatting>
  <conditionalFormatting sqref="C9:P9">
    <cfRule type="cellIs" dxfId="18" priority="27" operator="equal">
      <formula>0</formula>
    </cfRule>
  </conditionalFormatting>
  <conditionalFormatting sqref="C10:P10">
    <cfRule type="cellIs" dxfId="17" priority="26" operator="equal">
      <formula>0</formula>
    </cfRule>
  </conditionalFormatting>
  <conditionalFormatting sqref="C11:P11 C13:P13 C15:P15">
    <cfRule type="cellIs" dxfId="16" priority="25" operator="equal">
      <formula>0</formula>
    </cfRule>
  </conditionalFormatting>
  <conditionalFormatting sqref="C12:P12 C14:P14">
    <cfRule type="cellIs" dxfId="15" priority="24" operator="equal">
      <formula>0</formula>
    </cfRule>
  </conditionalFormatting>
  <conditionalFormatting sqref="Q8:S8">
    <cfRule type="cellIs" dxfId="14" priority="18" operator="equal">
      <formula>0</formula>
    </cfRule>
  </conditionalFormatting>
  <conditionalFormatting sqref="Q9:S9">
    <cfRule type="cellIs" dxfId="13" priority="17" operator="equal">
      <formula>0</formula>
    </cfRule>
  </conditionalFormatting>
  <conditionalFormatting sqref="Q10:S10">
    <cfRule type="cellIs" dxfId="12" priority="16" operator="equal">
      <formula>0</formula>
    </cfRule>
  </conditionalFormatting>
  <conditionalFormatting sqref="Q11:S11 Q13:S13 Q15:S15">
    <cfRule type="cellIs" dxfId="11" priority="15" operator="equal">
      <formula>0</formula>
    </cfRule>
  </conditionalFormatting>
  <conditionalFormatting sqref="Q12:S12 Q14:S14">
    <cfRule type="cellIs" dxfId="10" priority="14" operator="equal">
      <formula>0</formula>
    </cfRule>
  </conditionalFormatting>
  <conditionalFormatting sqref="C21">
    <cfRule type="cellIs" dxfId="9" priority="10" operator="equal">
      <formula>0</formula>
    </cfRule>
  </conditionalFormatting>
  <conditionalFormatting sqref="C22">
    <cfRule type="cellIs" dxfId="8" priority="9" operator="equal">
      <formula>0</formula>
    </cfRule>
  </conditionalFormatting>
  <conditionalFormatting sqref="C23">
    <cfRule type="cellIs" dxfId="7" priority="8" operator="equal">
      <formula>0</formula>
    </cfRule>
  </conditionalFormatting>
  <conditionalFormatting sqref="C24 C26 C28">
    <cfRule type="cellIs" dxfId="6" priority="7" operator="equal">
      <formula>0</formula>
    </cfRule>
  </conditionalFormatting>
  <conditionalFormatting sqref="C25 C27">
    <cfRule type="cellIs" dxfId="5" priority="6" operator="equal">
      <formula>0</formula>
    </cfRule>
  </conditionalFormatting>
  <conditionalFormatting sqref="D21:S21">
    <cfRule type="cellIs" dxfId="4" priority="5" operator="equal">
      <formula>0</formula>
    </cfRule>
  </conditionalFormatting>
  <conditionalFormatting sqref="D22:S22">
    <cfRule type="cellIs" dxfId="3" priority="4" operator="equal">
      <formula>0</formula>
    </cfRule>
  </conditionalFormatting>
  <conditionalFormatting sqref="D23:S23">
    <cfRule type="cellIs" dxfId="2" priority="3" operator="equal">
      <formula>0</formula>
    </cfRule>
  </conditionalFormatting>
  <conditionalFormatting sqref="D24:S24 D26:S26 D28:S28">
    <cfRule type="cellIs" dxfId="1" priority="2" operator="equal">
      <formula>0</formula>
    </cfRule>
  </conditionalFormatting>
  <conditionalFormatting sqref="D25:S25 D27:S27">
    <cfRule type="cellIs" dxfId="0" priority="1" operator="equal">
      <formula>0</formula>
    </cfRule>
  </conditionalFormatting>
  <hyperlinks>
    <hyperlink ref="S3" location="Índice!Area_de_impressao" display="Voltar ao índice" xr:uid="{00000000-0004-0000-1900-000000000000}"/>
  </hyperlinks>
  <pageMargins left="0.51181102362204722" right="0.51181102362204722" top="0.78740157480314965" bottom="0.78740157480314965" header="0.31496062992125984" footer="0.31496062992125984"/>
  <pageSetup paperSize="9" scale="39" fitToHeight="0"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Plan27">
    <pageSetUpPr fitToPage="1"/>
  </sheetPr>
  <dimension ref="A1:AO78"/>
  <sheetViews>
    <sheetView topLeftCell="B1" zoomScale="80" zoomScaleNormal="80" zoomScaleSheetLayoutView="80" workbookViewId="0">
      <selection activeCell="B1" sqref="B1:AB1"/>
    </sheetView>
  </sheetViews>
  <sheetFormatPr defaultColWidth="9.140625" defaultRowHeight="15"/>
  <cols>
    <col min="1" max="1" width="14.7109375" style="77" hidden="1" customWidth="1"/>
    <col min="2" max="2" width="55.85546875" style="273" customWidth="1"/>
    <col min="3" max="26" width="15.7109375" style="12" customWidth="1"/>
    <col min="27" max="27" width="24.5703125" style="12" customWidth="1"/>
    <col min="28" max="28" width="26.7109375" style="6" customWidth="1"/>
    <col min="29" max="16384" width="9.140625" style="12"/>
  </cols>
  <sheetData>
    <row r="1" spans="1:41" s="250" customFormat="1" ht="20.100000000000001" customHeight="1">
      <c r="A1" s="251"/>
      <c r="B1" s="461" t="s">
        <v>81</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row>
    <row r="2" spans="1:41" s="11" customFormat="1" ht="30" customHeight="1">
      <c r="A2" s="65"/>
      <c r="B2" s="477" t="s">
        <v>250</v>
      </c>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row>
    <row r="3" spans="1:41" s="11" customFormat="1" ht="39.950000000000003" customHeight="1">
      <c r="A3" s="65"/>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B3" s="261" t="s">
        <v>83</v>
      </c>
    </row>
    <row r="4" spans="1:41" s="237" customFormat="1" ht="39.950000000000003" customHeight="1">
      <c r="B4" s="266" t="s">
        <v>251</v>
      </c>
      <c r="C4" s="242"/>
      <c r="D4" s="242"/>
      <c r="E4" s="242"/>
      <c r="F4" s="242"/>
      <c r="G4" s="242"/>
      <c r="H4" s="242"/>
      <c r="I4" s="242"/>
      <c r="J4" s="242"/>
      <c r="K4" s="242"/>
      <c r="L4" s="242"/>
      <c r="M4" s="242"/>
      <c r="N4" s="242"/>
      <c r="O4" s="242"/>
      <c r="P4" s="242"/>
      <c r="Q4" s="242"/>
      <c r="R4" s="242"/>
      <c r="S4" s="242"/>
      <c r="T4" s="242"/>
      <c r="U4" s="242"/>
      <c r="V4" s="242"/>
      <c r="W4" s="242"/>
      <c r="X4" s="242"/>
      <c r="Y4" s="242"/>
      <c r="Z4" s="242"/>
      <c r="AB4" s="335" t="s">
        <v>340</v>
      </c>
    </row>
    <row r="5" spans="1:41" s="237" customFormat="1" ht="15" customHeight="1">
      <c r="B5" s="340"/>
      <c r="C5" s="242"/>
      <c r="D5" s="242"/>
      <c r="E5" s="242"/>
      <c r="F5" s="242"/>
      <c r="G5" s="242"/>
      <c r="H5" s="242"/>
      <c r="I5" s="242"/>
      <c r="J5" s="242"/>
      <c r="K5" s="242"/>
      <c r="L5" s="242"/>
      <c r="M5" s="242"/>
      <c r="N5" s="242"/>
      <c r="O5" s="242"/>
      <c r="P5" s="242"/>
      <c r="Q5" s="242"/>
      <c r="R5" s="242"/>
      <c r="S5" s="242"/>
      <c r="T5" s="242"/>
      <c r="U5" s="242"/>
      <c r="V5" s="242"/>
      <c r="W5" s="242"/>
      <c r="X5" s="242"/>
      <c r="Y5" s="242"/>
      <c r="Z5" s="242"/>
      <c r="AB5" s="335"/>
    </row>
    <row r="6" spans="1:41" s="11" customFormat="1" ht="30" customHeight="1">
      <c r="A6" s="65"/>
      <c r="B6" s="480" t="s">
        <v>252</v>
      </c>
      <c r="C6" s="481"/>
      <c r="D6" s="481"/>
      <c r="E6" s="481"/>
      <c r="F6" s="481"/>
      <c r="G6" s="481"/>
      <c r="H6" s="481"/>
      <c r="I6" s="481"/>
      <c r="J6" s="481"/>
      <c r="K6" s="481"/>
      <c r="L6" s="481"/>
      <c r="M6" s="481"/>
      <c r="N6" s="481"/>
      <c r="O6" s="481"/>
      <c r="P6" s="481"/>
      <c r="Q6" s="481"/>
      <c r="R6" s="481"/>
      <c r="S6" s="481"/>
      <c r="T6" s="481"/>
      <c r="U6" s="481"/>
      <c r="V6" s="481"/>
      <c r="W6" s="481"/>
      <c r="X6" s="481"/>
      <c r="Y6" s="481"/>
      <c r="Z6" s="481"/>
      <c r="AA6" s="481"/>
      <c r="AB6" s="482"/>
    </row>
    <row r="7" spans="1:41" ht="39" customHeight="1">
      <c r="B7" s="192" t="s">
        <v>130</v>
      </c>
      <c r="C7" s="193" t="s">
        <v>314</v>
      </c>
      <c r="D7" s="193" t="s">
        <v>308</v>
      </c>
      <c r="E7" s="193" t="s">
        <v>315</v>
      </c>
      <c r="F7" s="193" t="s">
        <v>309</v>
      </c>
      <c r="G7" s="193" t="s">
        <v>310</v>
      </c>
      <c r="H7" s="193" t="s">
        <v>316</v>
      </c>
      <c r="I7" s="193" t="s">
        <v>312</v>
      </c>
      <c r="J7" s="193" t="s">
        <v>313</v>
      </c>
      <c r="K7" s="193" t="s">
        <v>319</v>
      </c>
      <c r="L7" s="193" t="s">
        <v>320</v>
      </c>
      <c r="M7" s="193" t="s">
        <v>321</v>
      </c>
      <c r="N7" s="193" t="s">
        <v>322</v>
      </c>
      <c r="O7" s="193" t="s">
        <v>323</v>
      </c>
      <c r="P7" s="193" t="s">
        <v>326</v>
      </c>
      <c r="Q7" s="193" t="s">
        <v>327</v>
      </c>
      <c r="R7" s="193" t="s">
        <v>328</v>
      </c>
      <c r="S7" s="193" t="s">
        <v>329</v>
      </c>
      <c r="T7" s="193" t="s">
        <v>330</v>
      </c>
      <c r="U7" s="193" t="s">
        <v>331</v>
      </c>
      <c r="V7" s="193" t="s">
        <v>333</v>
      </c>
      <c r="W7" s="193" t="s">
        <v>335</v>
      </c>
      <c r="X7" s="193" t="s">
        <v>336</v>
      </c>
      <c r="Y7" s="193" t="s">
        <v>341</v>
      </c>
      <c r="Z7" s="193" t="s">
        <v>338</v>
      </c>
      <c r="AA7" s="204" t="s">
        <v>253</v>
      </c>
      <c r="AB7" s="205" t="s">
        <v>254</v>
      </c>
    </row>
    <row r="8" spans="1:41" s="68" customFormat="1" ht="20.100000000000001" customHeight="1">
      <c r="A8" s="81"/>
      <c r="B8" s="190" t="s">
        <v>131</v>
      </c>
      <c r="C8" s="190"/>
      <c r="D8" s="190"/>
      <c r="E8" s="190"/>
      <c r="F8" s="190"/>
      <c r="G8" s="190"/>
      <c r="H8" s="190"/>
      <c r="I8" s="209"/>
      <c r="J8" s="209"/>
      <c r="K8" s="209"/>
      <c r="L8" s="209"/>
      <c r="M8" s="209"/>
      <c r="N8" s="209"/>
      <c r="O8" s="209"/>
      <c r="P8" s="209"/>
      <c r="Q8" s="209"/>
      <c r="R8" s="209"/>
      <c r="S8" s="209"/>
      <c r="T8" s="209"/>
      <c r="U8" s="209"/>
      <c r="V8" s="210"/>
      <c r="W8" s="210"/>
      <c r="X8" s="210"/>
      <c r="Y8" s="210"/>
      <c r="Z8" s="210"/>
      <c r="AA8" s="210"/>
      <c r="AB8" s="209"/>
    </row>
    <row r="9" spans="1:41" ht="15" customHeight="1">
      <c r="A9" s="82">
        <v>272</v>
      </c>
      <c r="B9" s="186" t="s">
        <v>132</v>
      </c>
      <c r="C9" s="207">
        <v>0.30245355202850988</v>
      </c>
      <c r="D9" s="207">
        <v>0.22248454050411226</v>
      </c>
      <c r="E9" s="207">
        <v>0.26473595144777562</v>
      </c>
      <c r="F9" s="207">
        <v>0.20226022873495708</v>
      </c>
      <c r="G9" s="207">
        <v>0.19071775323014606</v>
      </c>
      <c r="H9" s="207">
        <v>0.16615059395439857</v>
      </c>
      <c r="I9" s="207">
        <v>0.14462869952251367</v>
      </c>
      <c r="J9" s="207">
        <v>0.11222151112694689</v>
      </c>
      <c r="K9" s="207">
        <v>-3.519621518468341E-2</v>
      </c>
      <c r="L9" s="207">
        <v>7.3658125382536355E-2</v>
      </c>
      <c r="M9" s="207">
        <v>8.949593085900176E-2</v>
      </c>
      <c r="N9" s="207">
        <v>0.16741923658685209</v>
      </c>
      <c r="O9" s="207">
        <v>0.12426169621684835</v>
      </c>
      <c r="P9" s="207">
        <v>6.4770116533964028E-2</v>
      </c>
      <c r="Q9" s="207">
        <v>0.13926724597747864</v>
      </c>
      <c r="R9" s="207">
        <v>0.12062011344087864</v>
      </c>
      <c r="S9" s="207">
        <v>0.23560183233020382</v>
      </c>
      <c r="T9" s="207">
        <v>0.26276249652954675</v>
      </c>
      <c r="U9" s="207">
        <v>0.32458884589330239</v>
      </c>
      <c r="V9" s="338">
        <v>0.37214825094183368</v>
      </c>
      <c r="W9" s="338">
        <v>0.38945417430799978</v>
      </c>
      <c r="X9" s="338">
        <v>0.43161883429418424</v>
      </c>
      <c r="Y9" s="338">
        <v>0.52838032473904661</v>
      </c>
      <c r="Z9" s="338">
        <v>0.69485808367441848</v>
      </c>
      <c r="AA9" s="338">
        <v>3.749325243339797</v>
      </c>
      <c r="AB9" s="207">
        <v>3.749325243339797</v>
      </c>
      <c r="AC9" s="301"/>
      <c r="AD9" s="301"/>
      <c r="AE9" s="77"/>
      <c r="AF9" s="77"/>
      <c r="AG9" s="77"/>
      <c r="AH9" s="77"/>
      <c r="AI9" s="77"/>
      <c r="AJ9" s="77"/>
      <c r="AK9" s="77"/>
      <c r="AL9" s="77"/>
      <c r="AM9" s="77"/>
      <c r="AN9" s="77"/>
      <c r="AO9" s="77"/>
    </row>
    <row r="10" spans="1:41" ht="15" customHeight="1">
      <c r="A10" s="82">
        <v>273</v>
      </c>
      <c r="B10" s="188" t="s">
        <v>133</v>
      </c>
      <c r="C10" s="208">
        <v>0.51843298554874195</v>
      </c>
      <c r="D10" s="208">
        <v>0.52555958985665541</v>
      </c>
      <c r="E10" s="208">
        <v>-2.5465280127620957</v>
      </c>
      <c r="F10" s="208">
        <v>0.86603449382423037</v>
      </c>
      <c r="G10" s="208">
        <v>1.4096092360578893</v>
      </c>
      <c r="H10" s="208">
        <v>1.0815758913458922</v>
      </c>
      <c r="I10" s="208">
        <v>1.7408423644155562</v>
      </c>
      <c r="J10" s="208">
        <v>-0.57921904451370665</v>
      </c>
      <c r="K10" s="208">
        <v>-0.60425628364072281</v>
      </c>
      <c r="L10" s="208">
        <v>4.761780218518652E-2</v>
      </c>
      <c r="M10" s="208">
        <v>1.080958692926842</v>
      </c>
      <c r="N10" s="208">
        <v>2.3613430744217112</v>
      </c>
      <c r="O10" s="208">
        <v>-0.31722393494302992</v>
      </c>
      <c r="P10" s="208">
        <v>-0.8578774091164405</v>
      </c>
      <c r="Q10" s="208">
        <v>-0.1300459221952508</v>
      </c>
      <c r="R10" s="208">
        <v>0.73575796322511167</v>
      </c>
      <c r="S10" s="208">
        <v>0.62308545262472137</v>
      </c>
      <c r="T10" s="208">
        <v>5.9919324061866064E-2</v>
      </c>
      <c r="U10" s="208">
        <v>-0.13804235969080025</v>
      </c>
      <c r="V10" s="208">
        <v>-0.29368734009727859</v>
      </c>
      <c r="W10" s="208">
        <v>0.46143192851739911</v>
      </c>
      <c r="X10" s="208">
        <v>-1.6079951390357081</v>
      </c>
      <c r="Y10" s="208">
        <v>2.3988786525116979</v>
      </c>
      <c r="Z10" s="208">
        <v>0.7582263564010816</v>
      </c>
      <c r="AA10" s="208">
        <v>1.651137759259484</v>
      </c>
      <c r="AB10" s="208">
        <v>1.651137759259484</v>
      </c>
      <c r="AC10" s="301"/>
      <c r="AD10" s="301"/>
      <c r="AE10" s="77"/>
      <c r="AF10" s="77"/>
      <c r="AG10" s="77"/>
      <c r="AH10" s="77"/>
      <c r="AI10" s="77"/>
      <c r="AJ10" s="77"/>
      <c r="AK10" s="77"/>
      <c r="AL10" s="77"/>
      <c r="AM10" s="77"/>
      <c r="AN10" s="77"/>
      <c r="AO10" s="77"/>
    </row>
    <row r="11" spans="1:41" ht="15" customHeight="1">
      <c r="A11" s="82">
        <v>274</v>
      </c>
      <c r="B11" s="186" t="s">
        <v>134</v>
      </c>
      <c r="C11" s="207">
        <v>0.29211838313416649</v>
      </c>
      <c r="D11" s="207">
        <v>0.22178929516130097</v>
      </c>
      <c r="E11" s="207">
        <v>0.25654974443487788</v>
      </c>
      <c r="F11" s="207">
        <v>0.20958484231515229</v>
      </c>
      <c r="G11" s="207">
        <v>0.1762711950077005</v>
      </c>
      <c r="H11" s="207">
        <v>0.15812088901994059</v>
      </c>
      <c r="I11" s="207">
        <v>0.13994567551391413</v>
      </c>
      <c r="J11" s="207">
        <v>0.1116929617565745</v>
      </c>
      <c r="K11" s="207">
        <v>6.6626478520163346E-2</v>
      </c>
      <c r="L11" s="207">
        <v>0.10014679520686798</v>
      </c>
      <c r="M11" s="207">
        <v>9.7989162520690343E-2</v>
      </c>
      <c r="N11" s="207">
        <v>0.13067925668586611</v>
      </c>
      <c r="O11" s="207">
        <v>0.11124814533486926</v>
      </c>
      <c r="P11" s="207">
        <v>8.5062309782912848E-2</v>
      </c>
      <c r="Q11" s="207">
        <v>0.14611309036290265</v>
      </c>
      <c r="R11" s="207">
        <v>0.15223559499007422</v>
      </c>
      <c r="S11" s="207">
        <v>0.22696546625617486</v>
      </c>
      <c r="T11" s="207">
        <v>0.26210648288918037</v>
      </c>
      <c r="U11" s="207">
        <v>0.30957805177433784</v>
      </c>
      <c r="V11" s="207">
        <v>0.3693585710264955</v>
      </c>
      <c r="W11" s="207">
        <v>0.39120213403951709</v>
      </c>
      <c r="X11" s="207">
        <v>0.44534253479366726</v>
      </c>
      <c r="Y11" s="207">
        <v>0.54226264513059164</v>
      </c>
      <c r="Z11" s="207">
        <v>0.70516219354288978</v>
      </c>
      <c r="AA11" s="207">
        <v>3.8096414955469839</v>
      </c>
      <c r="AB11" s="207">
        <v>3.8096414955469839</v>
      </c>
      <c r="AC11" s="301"/>
      <c r="AD11" s="301"/>
      <c r="AE11" s="77"/>
      <c r="AF11" s="77"/>
      <c r="AG11" s="77"/>
      <c r="AH11" s="77"/>
      <c r="AI11" s="77"/>
      <c r="AJ11" s="77"/>
      <c r="AK11" s="77"/>
      <c r="AL11" s="77"/>
      <c r="AM11" s="77"/>
      <c r="AN11" s="77"/>
      <c r="AO11" s="77"/>
    </row>
    <row r="12" spans="1:41" ht="15" customHeight="1">
      <c r="A12" s="82">
        <v>275</v>
      </c>
      <c r="B12" s="188" t="s">
        <v>135</v>
      </c>
      <c r="C12" s="208">
        <v>0.36306621073754286</v>
      </c>
      <c r="D12" s="208">
        <v>0.26276942638099854</v>
      </c>
      <c r="E12" s="208">
        <v>-0.10436048556087485</v>
      </c>
      <c r="F12" s="208">
        <v>6.4611565889507006E-2</v>
      </c>
      <c r="G12" s="208">
        <v>0.26489288034898095</v>
      </c>
      <c r="H12" s="208">
        <v>0.22384096551488142</v>
      </c>
      <c r="I12" s="208">
        <v>0.26901191093888599</v>
      </c>
      <c r="J12" s="208">
        <v>0.17559957543839744</v>
      </c>
      <c r="K12" s="208">
        <v>7.5119174062777461E-2</v>
      </c>
      <c r="L12" s="208">
        <v>0.14867409523873221</v>
      </c>
      <c r="M12" s="208">
        <v>0.1702301006654352</v>
      </c>
      <c r="N12" s="208">
        <v>0.24864117472569092</v>
      </c>
      <c r="O12" s="208">
        <v>0.14353642891889251</v>
      </c>
      <c r="P12" s="208">
        <v>0.11146354004051773</v>
      </c>
      <c r="Q12" s="208">
        <v>0.21604106628345221</v>
      </c>
      <c r="R12" s="208">
        <v>0.23656135599412664</v>
      </c>
      <c r="S12" s="208">
        <v>0.30469301193613774</v>
      </c>
      <c r="T12" s="208">
        <v>0.35942066138528617</v>
      </c>
      <c r="U12" s="208">
        <v>0.41215531965804075</v>
      </c>
      <c r="V12" s="208">
        <v>0.48455043315055946</v>
      </c>
      <c r="W12" s="208">
        <v>0.50378716802610768</v>
      </c>
      <c r="X12" s="208">
        <v>0.54771392405832842</v>
      </c>
      <c r="Y12" s="208">
        <v>0.63286545723788379</v>
      </c>
      <c r="Z12" s="208">
        <v>0.78340570166508883</v>
      </c>
      <c r="AA12" s="208">
        <v>4.8379729153585487</v>
      </c>
      <c r="AB12" s="208">
        <v>4.8379729153585487</v>
      </c>
      <c r="AC12" s="301"/>
      <c r="AD12" s="301"/>
      <c r="AE12" s="77"/>
      <c r="AF12" s="77"/>
      <c r="AG12" s="77"/>
      <c r="AH12" s="77"/>
      <c r="AI12" s="77"/>
      <c r="AJ12" s="77"/>
      <c r="AK12" s="77"/>
      <c r="AL12" s="77"/>
      <c r="AM12" s="77"/>
      <c r="AN12" s="77"/>
      <c r="AO12" s="77"/>
    </row>
    <row r="13" spans="1:41" ht="15" customHeight="1">
      <c r="A13" s="82">
        <v>276</v>
      </c>
      <c r="B13" s="186" t="s">
        <v>136</v>
      </c>
      <c r="C13" s="207">
        <v>0.43453234979757838</v>
      </c>
      <c r="D13" s="207">
        <v>0.28688991375220496</v>
      </c>
      <c r="E13" s="207">
        <v>-1.1290216917121825</v>
      </c>
      <c r="F13" s="207">
        <v>-0.48938543741347473</v>
      </c>
      <c r="G13" s="207">
        <v>0.47276791683670183</v>
      </c>
      <c r="H13" s="207">
        <v>0.44480579649108165</v>
      </c>
      <c r="I13" s="207">
        <v>0.43204838725982597</v>
      </c>
      <c r="J13" s="207">
        <v>0.45648653748835955</v>
      </c>
      <c r="K13" s="207">
        <v>0.40047253570499208</v>
      </c>
      <c r="L13" s="207">
        <v>0.22172143048362614</v>
      </c>
      <c r="M13" s="207">
        <v>0.33417964742312734</v>
      </c>
      <c r="N13" s="207">
        <v>0.30236844923305739</v>
      </c>
      <c r="O13" s="207">
        <v>0.22418428094907483</v>
      </c>
      <c r="P13" s="207">
        <v>0.16899145635753143</v>
      </c>
      <c r="Q13" s="207">
        <v>0.27416402736699297</v>
      </c>
      <c r="R13" s="207">
        <v>0.37130955464353121</v>
      </c>
      <c r="S13" s="207">
        <v>0.37213035289987317</v>
      </c>
      <c r="T13" s="207">
        <v>0.42611587442007703</v>
      </c>
      <c r="U13" s="207">
        <v>0.48099588923631131</v>
      </c>
      <c r="V13" s="207">
        <v>0.58126442825330571</v>
      </c>
      <c r="W13" s="207">
        <v>0.604199681655885</v>
      </c>
      <c r="X13" s="207">
        <v>0.62091039549665084</v>
      </c>
      <c r="Y13" s="207">
        <v>0.70879594136047785</v>
      </c>
      <c r="Z13" s="207">
        <v>0.76954425362431778</v>
      </c>
      <c r="AA13" s="207">
        <v>5.7465853638081654</v>
      </c>
      <c r="AB13" s="207">
        <v>5.7465853638081654</v>
      </c>
      <c r="AC13" s="301"/>
      <c r="AD13" s="301"/>
      <c r="AE13" s="77"/>
      <c r="AF13" s="77"/>
      <c r="AG13" s="77"/>
      <c r="AH13" s="77"/>
      <c r="AI13" s="77"/>
      <c r="AJ13" s="77"/>
      <c r="AK13" s="77"/>
      <c r="AL13" s="77"/>
      <c r="AM13" s="77"/>
      <c r="AN13" s="77"/>
      <c r="AO13" s="77"/>
    </row>
    <row r="14" spans="1:41" ht="15" customHeight="1">
      <c r="A14" s="82">
        <v>277</v>
      </c>
      <c r="B14" s="188" t="s">
        <v>137</v>
      </c>
      <c r="C14" s="208">
        <v>0.41382821716382523</v>
      </c>
      <c r="D14" s="208">
        <v>0.34997001554353346</v>
      </c>
      <c r="E14" s="208">
        <v>0.44151854589070183</v>
      </c>
      <c r="F14" s="208">
        <v>0.36136750899690639</v>
      </c>
      <c r="G14" s="208">
        <v>0.33953157161685965</v>
      </c>
      <c r="H14" s="208">
        <v>0.25066162546632142</v>
      </c>
      <c r="I14" s="208">
        <v>0.21754405183935432</v>
      </c>
      <c r="J14" s="208">
        <v>8.8218778245519047E-2</v>
      </c>
      <c r="K14" s="208">
        <v>2.9813275438215214E-3</v>
      </c>
      <c r="L14" s="208">
        <v>0.10619402096089914</v>
      </c>
      <c r="M14" s="208">
        <v>0.16413459304027356</v>
      </c>
      <c r="N14" s="208">
        <v>0.3060675301460094</v>
      </c>
      <c r="O14" s="208">
        <v>6.2683242455108257E-2</v>
      </c>
      <c r="P14" s="208">
        <v>2.3669239489706229E-2</v>
      </c>
      <c r="Q14" s="208">
        <v>8.9304857084940181E-2</v>
      </c>
      <c r="R14" s="208">
        <v>0.19644159167164332</v>
      </c>
      <c r="S14" s="208">
        <v>0.25050486507798553</v>
      </c>
      <c r="T14" s="208">
        <v>0.26392197795215111</v>
      </c>
      <c r="U14" s="208">
        <v>0.2994148290002272</v>
      </c>
      <c r="V14" s="208">
        <v>0.38982611736260253</v>
      </c>
      <c r="W14" s="208">
        <v>0.43496134584786716</v>
      </c>
      <c r="X14" s="208">
        <v>0.23716842471827704</v>
      </c>
      <c r="Y14" s="208">
        <v>0.62566371935443499</v>
      </c>
      <c r="Z14" s="208">
        <v>0.76864168870088179</v>
      </c>
      <c r="AA14" s="208">
        <v>3.7008044107162732</v>
      </c>
      <c r="AB14" s="208">
        <v>3.7008044107162732</v>
      </c>
      <c r="AC14" s="301"/>
      <c r="AD14" s="301"/>
      <c r="AE14" s="77"/>
      <c r="AF14" s="77"/>
      <c r="AG14" s="77"/>
      <c r="AH14" s="77"/>
      <c r="AI14" s="77"/>
      <c r="AJ14" s="77"/>
      <c r="AK14" s="77"/>
      <c r="AL14" s="77"/>
      <c r="AM14" s="77"/>
      <c r="AN14" s="77"/>
      <c r="AO14" s="77"/>
    </row>
    <row r="15" spans="1:41" ht="15" customHeight="1">
      <c r="A15" s="82">
        <v>278</v>
      </c>
      <c r="B15" s="186" t="s">
        <v>138</v>
      </c>
      <c r="C15" s="207">
        <v>0.36849662931925309</v>
      </c>
      <c r="D15" s="207">
        <v>0.27335551084620135</v>
      </c>
      <c r="E15" s="207">
        <v>-0.45839421288007998</v>
      </c>
      <c r="F15" s="207">
        <v>8.1915294552231899E-2</v>
      </c>
      <c r="G15" s="207">
        <v>0.33220254740112409</v>
      </c>
      <c r="H15" s="207">
        <v>0.28312672303427178</v>
      </c>
      <c r="I15" s="207">
        <v>0.3467359536401915</v>
      </c>
      <c r="J15" s="207">
        <v>0.20235444481893694</v>
      </c>
      <c r="K15" s="207">
        <v>2.6157891989015525E-2</v>
      </c>
      <c r="L15" s="207">
        <v>0.14550208724185154</v>
      </c>
      <c r="M15" s="207">
        <v>0.19643898047745267</v>
      </c>
      <c r="N15" s="207">
        <v>0.33972049419428174</v>
      </c>
      <c r="O15" s="207">
        <v>0.14179736832811329</v>
      </c>
      <c r="P15" s="207">
        <v>9.414069666991054E-2</v>
      </c>
      <c r="Q15" s="207">
        <v>0.22108244032268942</v>
      </c>
      <c r="R15" s="207">
        <v>0.26204640355817332</v>
      </c>
      <c r="S15" s="207">
        <v>0.30670061900954693</v>
      </c>
      <c r="T15" s="207">
        <v>0.35254544966356605</v>
      </c>
      <c r="U15" s="207">
        <v>0.37120028178740938</v>
      </c>
      <c r="V15" s="207">
        <v>0.45340246132181505</v>
      </c>
      <c r="W15" s="207">
        <v>0.49642083415702132</v>
      </c>
      <c r="X15" s="207">
        <v>0.43732427202576218</v>
      </c>
      <c r="Y15" s="207">
        <v>0.67522116950102884</v>
      </c>
      <c r="Z15" s="207">
        <v>0.80250122705405147</v>
      </c>
      <c r="AA15" s="207">
        <v>4.7107880640637774</v>
      </c>
      <c r="AB15" s="207">
        <v>4.7107880640637774</v>
      </c>
      <c r="AC15" s="301"/>
      <c r="AD15" s="301"/>
      <c r="AE15" s="77"/>
      <c r="AF15" s="77"/>
      <c r="AG15" s="77"/>
      <c r="AH15" s="77"/>
      <c r="AI15" s="77"/>
      <c r="AJ15" s="77"/>
      <c r="AK15" s="77"/>
      <c r="AL15" s="77"/>
      <c r="AM15" s="77"/>
      <c r="AN15" s="77"/>
      <c r="AO15" s="77"/>
    </row>
    <row r="16" spans="1:41" ht="15" customHeight="1">
      <c r="A16" s="82">
        <v>279</v>
      </c>
      <c r="B16" s="188" t="s">
        <v>139</v>
      </c>
      <c r="C16" s="208">
        <v>0.32197935371833353</v>
      </c>
      <c r="D16" s="208">
        <v>0.30461628727856294</v>
      </c>
      <c r="E16" s="208">
        <v>-2.051786971738494</v>
      </c>
      <c r="F16" s="208">
        <v>-0.33518357817369804</v>
      </c>
      <c r="G16" s="208">
        <v>0.38692242896887308</v>
      </c>
      <c r="H16" s="208">
        <v>0.608000861134812</v>
      </c>
      <c r="I16" s="208">
        <v>1.16050247754076</v>
      </c>
      <c r="J16" s="208">
        <v>4.8117572004485964E-2</v>
      </c>
      <c r="K16" s="208">
        <v>-2.3450908772559842E-2</v>
      </c>
      <c r="L16" s="208">
        <v>0.26107791206233344</v>
      </c>
      <c r="M16" s="208">
        <v>0.46703115050468114</v>
      </c>
      <c r="N16" s="208">
        <v>0.93540842557059989</v>
      </c>
      <c r="O16" s="208">
        <v>0.12789109818764643</v>
      </c>
      <c r="P16" s="208">
        <v>3.7930934434157848E-2</v>
      </c>
      <c r="Q16" s="208">
        <v>0.16220272357725207</v>
      </c>
      <c r="R16" s="208">
        <v>0.40315393290501333</v>
      </c>
      <c r="S16" s="208">
        <v>0.4028345418933128</v>
      </c>
      <c r="T16" s="208">
        <v>0.523584309433204</v>
      </c>
      <c r="U16" s="208">
        <v>0.40694709161155629</v>
      </c>
      <c r="V16" s="208">
        <v>0.35857873958538278</v>
      </c>
      <c r="W16" s="208">
        <v>0.48940813793039695</v>
      </c>
      <c r="X16" s="208">
        <v>0.1681286746702142</v>
      </c>
      <c r="Y16" s="208">
        <v>0.97701880858826939</v>
      </c>
      <c r="Z16" s="208">
        <v>0.8228182496603722</v>
      </c>
      <c r="AA16" s="208">
        <v>4.9867332342657562</v>
      </c>
      <c r="AB16" s="208">
        <v>4.9867332342657562</v>
      </c>
      <c r="AC16" s="301"/>
      <c r="AD16" s="301"/>
      <c r="AE16" s="77"/>
      <c r="AF16" s="77"/>
      <c r="AG16" s="77"/>
      <c r="AH16" s="77"/>
      <c r="AI16" s="77"/>
      <c r="AJ16" s="77"/>
      <c r="AK16" s="77"/>
      <c r="AL16" s="77"/>
      <c r="AM16" s="77"/>
      <c r="AN16" s="77"/>
      <c r="AO16" s="77"/>
    </row>
    <row r="17" spans="1:41" ht="15" customHeight="1">
      <c r="A17" s="82">
        <v>280</v>
      </c>
      <c r="B17" s="186" t="s">
        <v>140</v>
      </c>
      <c r="C17" s="207">
        <v>0.26028051448471956</v>
      </c>
      <c r="D17" s="207">
        <v>0.22144827498505038</v>
      </c>
      <c r="E17" s="207">
        <v>-4.7415651818718914</v>
      </c>
      <c r="F17" s="207">
        <v>0.93875847056843043</v>
      </c>
      <c r="G17" s="207">
        <v>0.39181860768478316</v>
      </c>
      <c r="H17" s="207">
        <v>1.3497597349071668</v>
      </c>
      <c r="I17" s="207">
        <v>3.281902402215735</v>
      </c>
      <c r="J17" s="207">
        <v>-1.1691043758692672</v>
      </c>
      <c r="K17" s="207">
        <v>-0.74576205076699864</v>
      </c>
      <c r="L17" s="207">
        <v>0.61251643264088784</v>
      </c>
      <c r="M17" s="207">
        <v>1.6375937482604854</v>
      </c>
      <c r="N17" s="207">
        <v>3.7302294069204294</v>
      </c>
      <c r="O17" s="207">
        <v>-0.38591932109012816</v>
      </c>
      <c r="P17" s="207">
        <v>-0.80569887215335712</v>
      </c>
      <c r="Q17" s="207">
        <v>-2.8245473288464495E-2</v>
      </c>
      <c r="R17" s="207">
        <v>0.58020300780570722</v>
      </c>
      <c r="S17" s="207">
        <v>1.1176545427199898</v>
      </c>
      <c r="T17" s="207">
        <v>0.83784638890710994</v>
      </c>
      <c r="U17" s="207">
        <v>-2.4513506161326859E-2</v>
      </c>
      <c r="V17" s="207">
        <v>-0.6274765342433426</v>
      </c>
      <c r="W17" s="207">
        <v>-3.4690948195404303E-2</v>
      </c>
      <c r="X17" s="207">
        <v>-1.4775350278911787</v>
      </c>
      <c r="Y17" s="207">
        <v>3.0258768512044298</v>
      </c>
      <c r="Z17" s="207">
        <v>0.49401030473781304</v>
      </c>
      <c r="AA17" s="207">
        <v>2.6310443263011081</v>
      </c>
      <c r="AB17" s="207">
        <v>2.6310443263011081</v>
      </c>
      <c r="AC17" s="301"/>
      <c r="AD17" s="301"/>
      <c r="AE17" s="77"/>
      <c r="AF17" s="77"/>
      <c r="AG17" s="77"/>
      <c r="AH17" s="77"/>
      <c r="AI17" s="77"/>
      <c r="AJ17" s="77"/>
      <c r="AK17" s="77"/>
      <c r="AL17" s="77"/>
      <c r="AM17" s="77"/>
      <c r="AN17" s="77"/>
      <c r="AO17" s="77"/>
    </row>
    <row r="18" spans="1:41" ht="15" customHeight="1">
      <c r="A18" s="82">
        <v>281</v>
      </c>
      <c r="B18" s="188" t="s">
        <v>141</v>
      </c>
      <c r="C18" s="208">
        <v>1.1977813607860384</v>
      </c>
      <c r="D18" s="208">
        <v>0.39569136462813503</v>
      </c>
      <c r="E18" s="208">
        <v>-2.8428199662483848</v>
      </c>
      <c r="F18" s="208">
        <v>0.84455767411807869</v>
      </c>
      <c r="G18" s="208">
        <v>0.56240424045168425</v>
      </c>
      <c r="H18" s="208">
        <v>1.2595991990107365</v>
      </c>
      <c r="I18" s="208">
        <v>2.1834348270485862</v>
      </c>
      <c r="J18" s="208">
        <v>0.31283884469037559</v>
      </c>
      <c r="K18" s="208">
        <v>0.31379611273074204</v>
      </c>
      <c r="L18" s="208">
        <v>1.2620538541492294</v>
      </c>
      <c r="M18" s="208">
        <v>0.95780253371866308</v>
      </c>
      <c r="N18" s="208">
        <v>1.9788842887076754</v>
      </c>
      <c r="O18" s="208">
        <v>1.5161350752386653</v>
      </c>
      <c r="P18" s="208">
        <v>0.73541644248329874</v>
      </c>
      <c r="Q18" s="208">
        <v>0.50403834346330711</v>
      </c>
      <c r="R18" s="208">
        <v>0.94089529007122508</v>
      </c>
      <c r="S18" s="208">
        <v>1.6568351535694461</v>
      </c>
      <c r="T18" s="208">
        <v>1.005484500419044</v>
      </c>
      <c r="U18" s="208">
        <v>0.79449023217196668</v>
      </c>
      <c r="V18" s="208">
        <v>0.10924170086266827</v>
      </c>
      <c r="W18" s="208">
        <v>0.85446279012144544</v>
      </c>
      <c r="X18" s="208">
        <v>0.57829739568005323</v>
      </c>
      <c r="Y18" s="208">
        <v>1.8412818349013378</v>
      </c>
      <c r="Z18" s="208">
        <v>0.6834162462104274</v>
      </c>
      <c r="AA18" s="208">
        <v>11.799955670173247</v>
      </c>
      <c r="AB18" s="208">
        <v>11.799955670173247</v>
      </c>
      <c r="AC18" s="301"/>
      <c r="AD18" s="301"/>
      <c r="AE18" s="77"/>
      <c r="AF18" s="77"/>
      <c r="AG18" s="77"/>
      <c r="AH18" s="77"/>
      <c r="AI18" s="77"/>
      <c r="AJ18" s="77"/>
      <c r="AK18" s="77"/>
      <c r="AL18" s="77"/>
      <c r="AM18" s="77"/>
      <c r="AN18" s="77"/>
      <c r="AO18" s="77"/>
    </row>
    <row r="19" spans="1:41" ht="15" customHeight="1">
      <c r="A19" s="82">
        <v>282</v>
      </c>
      <c r="B19" s="186" t="s">
        <v>142</v>
      </c>
      <c r="C19" s="207">
        <v>0.33757112972661218</v>
      </c>
      <c r="D19" s="207">
        <v>0.36343955364381486</v>
      </c>
      <c r="E19" s="207">
        <v>-1.1313184020989411</v>
      </c>
      <c r="F19" s="207">
        <v>0.26985569159316469</v>
      </c>
      <c r="G19" s="207">
        <v>0.38046532056115723</v>
      </c>
      <c r="H19" s="207">
        <v>0.39730348390534687</v>
      </c>
      <c r="I19" s="207">
        <v>0.53823285095447204</v>
      </c>
      <c r="J19" s="207">
        <v>0.15464903089552706</v>
      </c>
      <c r="K19" s="207">
        <v>-6.0991060779912232E-2</v>
      </c>
      <c r="L19" s="207">
        <v>6.4334077705368031E-2</v>
      </c>
      <c r="M19" s="207">
        <v>0.4823825164824882</v>
      </c>
      <c r="N19" s="207">
        <v>0.75883901632163031</v>
      </c>
      <c r="O19" s="207">
        <v>8.0023170349477368E-2</v>
      </c>
      <c r="P19" s="207">
        <v>8.4822174602166456E-2</v>
      </c>
      <c r="Q19" s="207">
        <v>8.2903872310552629E-2</v>
      </c>
      <c r="R19" s="207">
        <v>0.12020394585073291</v>
      </c>
      <c r="S19" s="207">
        <v>0.24659889619391606</v>
      </c>
      <c r="T19" s="207">
        <v>0.32861506026360132</v>
      </c>
      <c r="U19" s="207">
        <v>4.1253891574783097E-2</v>
      </c>
      <c r="V19" s="207">
        <v>0.43070662431826179</v>
      </c>
      <c r="W19" s="207">
        <v>0.65444175004287786</v>
      </c>
      <c r="X19" s="207">
        <v>6.67922255680935E-2</v>
      </c>
      <c r="Y19" s="207">
        <v>0.78785959070593492</v>
      </c>
      <c r="Z19" s="207">
        <v>0.70488357860291728</v>
      </c>
      <c r="AA19" s="207">
        <v>3.6857392134054692</v>
      </c>
      <c r="AB19" s="207">
        <v>3.6857392134054692</v>
      </c>
      <c r="AC19" s="301"/>
      <c r="AD19" s="301"/>
      <c r="AE19" s="77"/>
      <c r="AF19" s="77"/>
      <c r="AG19" s="77"/>
      <c r="AH19" s="77"/>
      <c r="AI19" s="77"/>
      <c r="AJ19" s="77"/>
      <c r="AK19" s="77"/>
      <c r="AL19" s="77"/>
      <c r="AM19" s="77"/>
      <c r="AN19" s="77"/>
      <c r="AO19" s="77"/>
    </row>
    <row r="20" spans="1:41" ht="15" customHeight="1">
      <c r="A20" s="82">
        <v>283</v>
      </c>
      <c r="B20" s="188" t="s">
        <v>143</v>
      </c>
      <c r="C20" s="208">
        <v>0.54720780110721989</v>
      </c>
      <c r="D20" s="208">
        <v>0.30032310312002153</v>
      </c>
      <c r="E20" s="208">
        <v>-0.53885293498086639</v>
      </c>
      <c r="F20" s="208">
        <v>0.56674074661260931</v>
      </c>
      <c r="G20" s="208">
        <v>0.6339736828849567</v>
      </c>
      <c r="H20" s="208">
        <v>0.6692651676005994</v>
      </c>
      <c r="I20" s="208">
        <v>0.98480043594766187</v>
      </c>
      <c r="J20" s="208">
        <v>-5.9086249546382419E-2</v>
      </c>
      <c r="K20" s="208">
        <v>-5.8351545406182481E-2</v>
      </c>
      <c r="L20" s="208">
        <v>0.3522486498330295</v>
      </c>
      <c r="M20" s="208">
        <v>0.75272330829214695</v>
      </c>
      <c r="N20" s="208">
        <v>1.3389412803876724</v>
      </c>
      <c r="O20" s="208">
        <v>0.20500122800032727</v>
      </c>
      <c r="P20" s="208">
        <v>-0.14711004054845489</v>
      </c>
      <c r="Q20" s="208">
        <v>0.35445674464310173</v>
      </c>
      <c r="R20" s="208">
        <v>0.50531075253672952</v>
      </c>
      <c r="S20" s="208">
        <v>0.61429367172571858</v>
      </c>
      <c r="T20" s="208">
        <v>0.43898523918910826</v>
      </c>
      <c r="U20" s="208">
        <v>0.2741992954918544</v>
      </c>
      <c r="V20" s="208">
        <v>9.8224879795495212E-2</v>
      </c>
      <c r="W20" s="208">
        <v>0.5387891611002118</v>
      </c>
      <c r="X20" s="208">
        <v>3.8285638231627672E-2</v>
      </c>
      <c r="Y20" s="208">
        <v>1.197911495009123</v>
      </c>
      <c r="Z20" s="208">
        <v>0.82360424509440122</v>
      </c>
      <c r="AA20" s="208">
        <v>5.0477968540936189</v>
      </c>
      <c r="AB20" s="208">
        <v>5.0477968540936189</v>
      </c>
      <c r="AC20" s="301"/>
      <c r="AD20" s="301"/>
      <c r="AE20" s="77"/>
      <c r="AF20" s="77"/>
      <c r="AG20" s="77"/>
      <c r="AH20" s="77"/>
      <c r="AI20" s="77"/>
      <c r="AJ20" s="77"/>
      <c r="AK20" s="77"/>
      <c r="AL20" s="77"/>
      <c r="AM20" s="77"/>
      <c r="AN20" s="77"/>
      <c r="AO20" s="77"/>
    </row>
    <row r="21" spans="1:41" ht="15" customHeight="1">
      <c r="A21" s="82">
        <v>284</v>
      </c>
      <c r="B21" s="186" t="s">
        <v>144</v>
      </c>
      <c r="C21" s="207">
        <v>0.55583421529503596</v>
      </c>
      <c r="D21" s="207">
        <v>0.36510025111311961</v>
      </c>
      <c r="E21" s="207">
        <v>-0.14739238147699041</v>
      </c>
      <c r="F21" s="207">
        <v>0.29573853085284441</v>
      </c>
      <c r="G21" s="207">
        <v>0.4710383103676179</v>
      </c>
      <c r="H21" s="207">
        <v>0.45969055668561509</v>
      </c>
      <c r="I21" s="207">
        <v>0.73139980539731653</v>
      </c>
      <c r="J21" s="207">
        <v>0.18618821894492044</v>
      </c>
      <c r="K21" s="207">
        <v>0.11999497982905893</v>
      </c>
      <c r="L21" s="207">
        <v>0.39699909746082085</v>
      </c>
      <c r="M21" s="207">
        <v>0.50943076448784552</v>
      </c>
      <c r="N21" s="207">
        <v>0.88157307335143287</v>
      </c>
      <c r="O21" s="207">
        <v>0.24497759731923452</v>
      </c>
      <c r="P21" s="207">
        <v>0.13082268282333587</v>
      </c>
      <c r="Q21" s="207">
        <v>0.38050089962978006</v>
      </c>
      <c r="R21" s="207">
        <v>0.43037370856336565</v>
      </c>
      <c r="S21" s="207">
        <v>0.55737697585476553</v>
      </c>
      <c r="T21" s="207">
        <v>0.47536601576796045</v>
      </c>
      <c r="U21" s="207">
        <v>0.45309141570895406</v>
      </c>
      <c r="V21" s="207">
        <v>0.42272131098349064</v>
      </c>
      <c r="W21" s="207">
        <v>0.57545913302175222</v>
      </c>
      <c r="X21" s="207">
        <v>0.34567023097172012</v>
      </c>
      <c r="Y21" s="207">
        <v>1.0143815799412721</v>
      </c>
      <c r="Z21" s="207">
        <v>0.61320402389755202</v>
      </c>
      <c r="AA21" s="207">
        <v>5.7894894260315937</v>
      </c>
      <c r="AB21" s="207">
        <v>5.7894894260315937</v>
      </c>
      <c r="AC21" s="301"/>
      <c r="AD21" s="301"/>
      <c r="AE21" s="77"/>
      <c r="AF21" s="77"/>
      <c r="AG21" s="77"/>
      <c r="AH21" s="77"/>
      <c r="AI21" s="77"/>
      <c r="AJ21" s="77"/>
      <c r="AK21" s="77"/>
      <c r="AL21" s="77"/>
      <c r="AM21" s="77"/>
      <c r="AN21" s="77"/>
      <c r="AO21" s="77"/>
    </row>
    <row r="22" spans="1:41" ht="15" customHeight="1">
      <c r="A22" s="82">
        <v>285</v>
      </c>
      <c r="B22" s="188" t="s">
        <v>145</v>
      </c>
      <c r="C22" s="208">
        <v>0.40269881882505842</v>
      </c>
      <c r="D22" s="208">
        <v>0.30806395619833893</v>
      </c>
      <c r="E22" s="208">
        <v>-2.0155169773497192</v>
      </c>
      <c r="F22" s="208">
        <v>0.1182272956148438</v>
      </c>
      <c r="G22" s="208">
        <v>0.57620759712102654</v>
      </c>
      <c r="H22" s="208">
        <v>0.7644767503929728</v>
      </c>
      <c r="I22" s="208">
        <v>1.3474087949686009</v>
      </c>
      <c r="J22" s="208">
        <v>-0.1531715437327108</v>
      </c>
      <c r="K22" s="208">
        <v>-8.4854626231972929E-2</v>
      </c>
      <c r="L22" s="208">
        <v>0.30322510489102683</v>
      </c>
      <c r="M22" s="208">
        <v>0.74732937939903366</v>
      </c>
      <c r="N22" s="208">
        <v>1.4834681668907166</v>
      </c>
      <c r="O22" s="208">
        <v>8.8757870503158642E-2</v>
      </c>
      <c r="P22" s="208">
        <v>-0.37263993135118767</v>
      </c>
      <c r="Q22" s="208">
        <v>3.1673995127363241E-2</v>
      </c>
      <c r="R22" s="208">
        <v>0.40733105126416547</v>
      </c>
      <c r="S22" s="208">
        <v>0.66803975205272081</v>
      </c>
      <c r="T22" s="208">
        <v>0.49239691825087561</v>
      </c>
      <c r="U22" s="208">
        <v>0.21013538837561896</v>
      </c>
      <c r="V22" s="208">
        <v>7.194797691059307E-2</v>
      </c>
      <c r="W22" s="208">
        <v>0.43945339348204016</v>
      </c>
      <c r="X22" s="208">
        <v>-0.29850242674969252</v>
      </c>
      <c r="Y22" s="208">
        <v>1.4421125449463261</v>
      </c>
      <c r="Z22" s="208">
        <v>0.61940965271800508</v>
      </c>
      <c r="AA22" s="208">
        <v>3.8536521139386224</v>
      </c>
      <c r="AB22" s="208">
        <v>3.8536521139386224</v>
      </c>
      <c r="AC22" s="301"/>
      <c r="AD22" s="301"/>
      <c r="AE22" s="77"/>
      <c r="AF22" s="77"/>
      <c r="AG22" s="77"/>
      <c r="AH22" s="77"/>
      <c r="AI22" s="77"/>
      <c r="AJ22" s="77"/>
      <c r="AK22" s="77"/>
      <c r="AL22" s="77"/>
      <c r="AM22" s="77"/>
      <c r="AN22" s="77"/>
      <c r="AO22" s="77"/>
    </row>
    <row r="23" spans="1:41" ht="15" customHeight="1">
      <c r="A23" s="82">
        <v>286</v>
      </c>
      <c r="B23" s="186" t="s">
        <v>146</v>
      </c>
      <c r="C23" s="207">
        <v>2.5346422026718045</v>
      </c>
      <c r="D23" s="207">
        <v>0.77999448485428502</v>
      </c>
      <c r="E23" s="207">
        <v>-4.3140196475063561</v>
      </c>
      <c r="F23" s="207">
        <v>3.6239232803826553</v>
      </c>
      <c r="G23" s="207">
        <v>2.0471594447738539</v>
      </c>
      <c r="H23" s="207">
        <v>2.3915124530154941</v>
      </c>
      <c r="I23" s="207">
        <v>-1.4487825186464249</v>
      </c>
      <c r="J23" s="207">
        <v>2.3313382862870924</v>
      </c>
      <c r="K23" s="207">
        <v>1.1893042640743374</v>
      </c>
      <c r="L23" s="207">
        <v>0.2951453986717496</v>
      </c>
      <c r="M23" s="207">
        <v>-2.3692936055598466</v>
      </c>
      <c r="N23" s="207">
        <v>-1.0153677671131902</v>
      </c>
      <c r="O23" s="207">
        <v>2.6739082932444376</v>
      </c>
      <c r="P23" s="207">
        <v>4.2229905573435644E-2</v>
      </c>
      <c r="Q23" s="207">
        <v>0.2794216758038317</v>
      </c>
      <c r="R23" s="207">
        <v>-1.5958572133175153</v>
      </c>
      <c r="S23" s="207">
        <v>-1.8326096846731872</v>
      </c>
      <c r="T23" s="207">
        <v>-2.1834731754508994</v>
      </c>
      <c r="U23" s="207">
        <v>3.3515096698671272</v>
      </c>
      <c r="V23" s="207">
        <v>2.9670126260342045E-2</v>
      </c>
      <c r="W23" s="207">
        <v>2.6220677028010044</v>
      </c>
      <c r="X23" s="207">
        <v>1.6582707568023096</v>
      </c>
      <c r="Y23" s="207">
        <v>-1.1427047594707886</v>
      </c>
      <c r="Z23" s="207">
        <v>1.0764011039703547</v>
      </c>
      <c r="AA23" s="207">
        <v>4.8904089768993799</v>
      </c>
      <c r="AB23" s="207">
        <v>4.8904089768993799</v>
      </c>
      <c r="AC23" s="301"/>
      <c r="AD23" s="301"/>
      <c r="AE23" s="77"/>
      <c r="AF23" s="77"/>
      <c r="AG23" s="77"/>
      <c r="AH23" s="77"/>
      <c r="AI23" s="77"/>
      <c r="AJ23" s="77"/>
      <c r="AK23" s="77"/>
      <c r="AL23" s="77"/>
      <c r="AM23" s="77"/>
      <c r="AN23" s="77"/>
      <c r="AO23" s="77"/>
    </row>
    <row r="24" spans="1:41" ht="15" customHeight="1">
      <c r="A24" s="82">
        <v>31</v>
      </c>
      <c r="B24" s="188" t="s">
        <v>147</v>
      </c>
      <c r="C24" s="208">
        <v>8.2339102633273882</v>
      </c>
      <c r="D24" s="208">
        <v>5.7722520763438467</v>
      </c>
      <c r="E24" s="208">
        <v>12.231191998859742</v>
      </c>
      <c r="F24" s="208">
        <v>3.3151584149128297</v>
      </c>
      <c r="G24" s="208">
        <v>1.2184836140739748</v>
      </c>
      <c r="H24" s="208">
        <v>0.76811670639582985</v>
      </c>
      <c r="I24" s="208">
        <v>-1.8888455815970531</v>
      </c>
      <c r="J24" s="208">
        <v>5.3430765748679505</v>
      </c>
      <c r="K24" s="208">
        <v>2.8193781152352528</v>
      </c>
      <c r="L24" s="208">
        <v>2.6572195185263041</v>
      </c>
      <c r="M24" s="208">
        <v>-5.6027923851441415</v>
      </c>
      <c r="N24" s="208">
        <v>-2.4645275696512812</v>
      </c>
      <c r="O24" s="208">
        <v>5.1104098063355252</v>
      </c>
      <c r="P24" s="208">
        <v>0.90125014544861415</v>
      </c>
      <c r="Q24" s="208">
        <v>0.52207206515811322</v>
      </c>
      <c r="R24" s="208">
        <v>-3.1212080270346263</v>
      </c>
      <c r="S24" s="208">
        <v>-2.825907734603291</v>
      </c>
      <c r="T24" s="208">
        <v>-4.3863758691149854</v>
      </c>
      <c r="U24" s="208">
        <v>4.0736275816298075</v>
      </c>
      <c r="V24" s="208">
        <v>-0.1047856257341806</v>
      </c>
      <c r="W24" s="208">
        <v>4.5561949092072069</v>
      </c>
      <c r="X24" s="208">
        <v>1.9383089491632006</v>
      </c>
      <c r="Y24" s="208">
        <v>-4.229034893144501E-2</v>
      </c>
      <c r="Z24" s="208">
        <v>0.13498230043296644</v>
      </c>
      <c r="AA24" s="208">
        <v>6.4332657044401458</v>
      </c>
      <c r="AB24" s="208">
        <v>6.4332657044401458</v>
      </c>
      <c r="AC24" s="301"/>
      <c r="AD24" s="301"/>
      <c r="AE24" s="77"/>
      <c r="AF24" s="77"/>
      <c r="AG24" s="77"/>
      <c r="AH24" s="77"/>
      <c r="AI24" s="77"/>
      <c r="AJ24" s="77"/>
      <c r="AK24" s="77"/>
      <c r="AL24" s="77"/>
      <c r="AM24" s="77"/>
      <c r="AN24" s="77"/>
      <c r="AO24" s="77"/>
    </row>
    <row r="25" spans="1:41" s="68" customFormat="1" ht="20.100000000000001" customHeight="1">
      <c r="A25" s="83"/>
      <c r="B25" s="190" t="s">
        <v>120</v>
      </c>
      <c r="C25" s="190"/>
      <c r="D25" s="190"/>
      <c r="E25" s="190"/>
      <c r="F25" s="190"/>
      <c r="G25" s="190"/>
      <c r="H25" s="190"/>
      <c r="I25" s="190"/>
      <c r="J25" s="190"/>
      <c r="K25" s="190"/>
      <c r="L25" s="190"/>
      <c r="M25" s="190"/>
      <c r="N25" s="190"/>
      <c r="O25" s="190"/>
      <c r="P25" s="190"/>
      <c r="Q25" s="190"/>
      <c r="R25" s="190"/>
      <c r="S25" s="190"/>
      <c r="T25" s="190"/>
      <c r="U25" s="190"/>
      <c r="V25" s="190"/>
      <c r="W25" s="190"/>
      <c r="X25" s="190"/>
      <c r="Y25" s="190"/>
      <c r="Z25" s="190"/>
      <c r="AA25" s="190"/>
      <c r="AB25" s="190"/>
      <c r="AC25" s="301"/>
      <c r="AD25" s="301"/>
      <c r="AE25" s="76"/>
      <c r="AF25" s="76"/>
      <c r="AG25" s="76"/>
      <c r="AH25" s="76"/>
      <c r="AI25" s="76"/>
      <c r="AJ25" s="76"/>
      <c r="AK25" s="76"/>
      <c r="AL25" s="76"/>
      <c r="AM25" s="76"/>
      <c r="AN25" s="76"/>
      <c r="AO25" s="76"/>
    </row>
    <row r="26" spans="1:41" ht="15" customHeight="1">
      <c r="A26" s="82">
        <v>287</v>
      </c>
      <c r="B26" s="186" t="s">
        <v>148</v>
      </c>
      <c r="C26" s="207">
        <v>-1.5339808488945579</v>
      </c>
      <c r="D26" s="207">
        <v>-8.358081349576139</v>
      </c>
      <c r="E26" s="207">
        <v>-30.377681514957828</v>
      </c>
      <c r="F26" s="207">
        <v>10.336411538121411</v>
      </c>
      <c r="G26" s="207">
        <v>8.3484668227972207</v>
      </c>
      <c r="H26" s="207">
        <v>8.8500551500580826</v>
      </c>
      <c r="I26" s="207">
        <v>8.2763060143043106</v>
      </c>
      <c r="J26" s="207">
        <v>-3.3350195068548487</v>
      </c>
      <c r="K26" s="207">
        <v>-4.7262270375135245</v>
      </c>
      <c r="L26" s="207">
        <v>-0.74243824106304146</v>
      </c>
      <c r="M26" s="207">
        <v>15.733658583593638</v>
      </c>
      <c r="N26" s="207">
        <v>9.1407863066701935</v>
      </c>
      <c r="O26" s="207">
        <v>-3.1907970728779986</v>
      </c>
      <c r="P26" s="207">
        <v>-4.2035942625191609</v>
      </c>
      <c r="Q26" s="207">
        <v>5.9114182013779697</v>
      </c>
      <c r="R26" s="207">
        <v>2.2643551194293963</v>
      </c>
      <c r="S26" s="207">
        <v>6.0583923322210751</v>
      </c>
      <c r="T26" s="207">
        <v>0.51168886027876681</v>
      </c>
      <c r="U26" s="207">
        <v>-3.8714095315245487</v>
      </c>
      <c r="V26" s="207">
        <v>-2.6678020188546441</v>
      </c>
      <c r="W26" s="207">
        <v>-6.4413092480586016</v>
      </c>
      <c r="X26" s="207">
        <v>-6.8687607995435798</v>
      </c>
      <c r="Y26" s="207">
        <v>-1.5590290589901059</v>
      </c>
      <c r="Z26" s="207">
        <v>2.7540357000702897</v>
      </c>
      <c r="AA26" s="207">
        <v>-11.700562753574474</v>
      </c>
      <c r="AB26" s="207">
        <v>-11.700562753574474</v>
      </c>
      <c r="AC26" s="301"/>
      <c r="AD26" s="301"/>
      <c r="AE26" s="77"/>
      <c r="AF26" s="77"/>
      <c r="AG26" s="77"/>
      <c r="AH26" s="77"/>
      <c r="AI26" s="77"/>
      <c r="AJ26" s="77"/>
      <c r="AK26" s="77"/>
      <c r="AL26" s="77"/>
      <c r="AM26" s="77"/>
      <c r="AN26" s="77"/>
      <c r="AO26" s="77"/>
    </row>
    <row r="27" spans="1:41" ht="15" customHeight="1">
      <c r="A27" s="82">
        <v>289</v>
      </c>
      <c r="B27" s="188" t="s">
        <v>149</v>
      </c>
      <c r="C27" s="208">
        <v>-0.60663858060611631</v>
      </c>
      <c r="D27" s="208">
        <v>-9.2847226759592019</v>
      </c>
      <c r="E27" s="208">
        <v>-32.19623389089476</v>
      </c>
      <c r="F27" s="208">
        <v>11.102955986668633</v>
      </c>
      <c r="G27" s="208">
        <v>7.6556041941016701</v>
      </c>
      <c r="H27" s="208">
        <v>10.669914040644727</v>
      </c>
      <c r="I27" s="208">
        <v>8.2348292195646877</v>
      </c>
      <c r="J27" s="208">
        <v>-2.4580713139701231</v>
      </c>
      <c r="K27" s="208">
        <v>-4.5988518772308851</v>
      </c>
      <c r="L27" s="208">
        <v>-0.75137293389171589</v>
      </c>
      <c r="M27" s="208">
        <v>14.545311718634537</v>
      </c>
      <c r="N27" s="208">
        <v>8.2367205595309088</v>
      </c>
      <c r="O27" s="208">
        <v>-2.8298931428025043</v>
      </c>
      <c r="P27" s="208">
        <v>-3.3890012681029162</v>
      </c>
      <c r="Q27" s="208">
        <v>3.7979882892582566</v>
      </c>
      <c r="R27" s="208">
        <v>3.6285377203140854</v>
      </c>
      <c r="S27" s="208">
        <v>6.4129010202426571</v>
      </c>
      <c r="T27" s="208">
        <v>0.22116725547552107</v>
      </c>
      <c r="U27" s="208">
        <v>-4.2274847384395713</v>
      </c>
      <c r="V27" s="208">
        <v>-3.2187533404831328</v>
      </c>
      <c r="W27" s="208">
        <v>-6.5014023464578798</v>
      </c>
      <c r="X27" s="208">
        <v>-9.2166085967323141</v>
      </c>
      <c r="Y27" s="208">
        <v>-2.1892305784369341</v>
      </c>
      <c r="Z27" s="208">
        <v>2.5691645066700346</v>
      </c>
      <c r="AA27" s="208">
        <v>-14.998146342620856</v>
      </c>
      <c r="AB27" s="208">
        <v>-14.998146342620856</v>
      </c>
      <c r="AC27" s="301"/>
      <c r="AD27" s="301"/>
      <c r="AE27" s="77"/>
      <c r="AF27" s="77"/>
      <c r="AG27" s="77"/>
      <c r="AH27" s="77"/>
      <c r="AI27" s="77"/>
      <c r="AJ27" s="77"/>
      <c r="AK27" s="77"/>
      <c r="AL27" s="77"/>
      <c r="AM27" s="77"/>
      <c r="AN27" s="77"/>
      <c r="AO27" s="77"/>
    </row>
    <row r="28" spans="1:41" ht="15" customHeight="1">
      <c r="A28" s="82">
        <v>288</v>
      </c>
      <c r="B28" s="186" t="s">
        <v>150</v>
      </c>
      <c r="C28" s="207">
        <v>1.85610195480794</v>
      </c>
      <c r="D28" s="207">
        <v>-7.9001927605260676</v>
      </c>
      <c r="E28" s="207">
        <v>-33.787281444430761</v>
      </c>
      <c r="F28" s="207">
        <v>10.370815510835058</v>
      </c>
      <c r="G28" s="207">
        <v>7.2748357476518635</v>
      </c>
      <c r="H28" s="207">
        <v>11.52922326980071</v>
      </c>
      <c r="I28" s="207">
        <v>8.5554396847955019</v>
      </c>
      <c r="J28" s="207">
        <v>-1.1095382592852445</v>
      </c>
      <c r="K28" s="207">
        <v>-6.0441164190978043</v>
      </c>
      <c r="L28" s="207">
        <v>-1.2654434943524961</v>
      </c>
      <c r="M28" s="207">
        <v>12.284961229568864</v>
      </c>
      <c r="N28" s="207">
        <v>7.5650810506625419</v>
      </c>
      <c r="O28" s="207">
        <v>-0.78954451987027596</v>
      </c>
      <c r="P28" s="207">
        <v>-2.9054534649910835</v>
      </c>
      <c r="Q28" s="207">
        <v>0.72979252686499763</v>
      </c>
      <c r="R28" s="207">
        <v>3.897171877202382</v>
      </c>
      <c r="S28" s="207">
        <v>5.0960215127260398</v>
      </c>
      <c r="T28" s="207">
        <v>2.2775536466835007</v>
      </c>
      <c r="U28" s="207">
        <v>-4.128265784112088</v>
      </c>
      <c r="V28" s="207">
        <v>-1.9538919393413607</v>
      </c>
      <c r="W28" s="207">
        <v>-7.862661880216109</v>
      </c>
      <c r="X28" s="207">
        <v>-11.550876003899234</v>
      </c>
      <c r="Y28" s="207">
        <v>-4.7451130690261749</v>
      </c>
      <c r="Z28" s="207">
        <v>1.0125058432958838</v>
      </c>
      <c r="AA28" s="207">
        <v>-20.128267549701945</v>
      </c>
      <c r="AB28" s="207">
        <v>-20.128267549701945</v>
      </c>
      <c r="AC28" s="301"/>
      <c r="AD28" s="301"/>
      <c r="AE28" s="77"/>
      <c r="AF28" s="77"/>
      <c r="AG28" s="77"/>
      <c r="AH28" s="77"/>
      <c r="AI28" s="77"/>
      <c r="AJ28" s="77"/>
      <c r="AK28" s="77"/>
      <c r="AL28" s="77"/>
      <c r="AM28" s="77"/>
      <c r="AN28" s="77"/>
      <c r="AO28" s="77"/>
    </row>
    <row r="29" spans="1:41" ht="15" customHeight="1">
      <c r="A29" s="82">
        <v>235</v>
      </c>
      <c r="B29" s="188" t="s">
        <v>151</v>
      </c>
      <c r="C29" s="208">
        <v>0.96833663311257112</v>
      </c>
      <c r="D29" s="208">
        <v>-8.1560724751181795</v>
      </c>
      <c r="E29" s="208">
        <v>-34.848554556817618</v>
      </c>
      <c r="F29" s="208">
        <v>12.207286841423254</v>
      </c>
      <c r="G29" s="208">
        <v>5.3820404440705545</v>
      </c>
      <c r="H29" s="208">
        <v>11.723240767818808</v>
      </c>
      <c r="I29" s="208">
        <v>8.6680009693099294</v>
      </c>
      <c r="J29" s="208">
        <v>-1.4612154752415307</v>
      </c>
      <c r="K29" s="208">
        <v>-5.21965523875879</v>
      </c>
      <c r="L29" s="208">
        <v>-2.029499929739714</v>
      </c>
      <c r="M29" s="208">
        <v>13.210177352119828</v>
      </c>
      <c r="N29" s="208">
        <v>7.5156543666589499</v>
      </c>
      <c r="O29" s="208">
        <v>-2.6059528474758338</v>
      </c>
      <c r="P29" s="208">
        <v>-1.1784743262267625</v>
      </c>
      <c r="Q29" s="208">
        <v>3.9668363725171787</v>
      </c>
      <c r="R29" s="208">
        <v>5.6292669167232106</v>
      </c>
      <c r="S29" s="208">
        <v>6.9006760892106627</v>
      </c>
      <c r="T29" s="208">
        <v>1.6660912194266899</v>
      </c>
      <c r="U29" s="208">
        <v>-4.3166038757612313</v>
      </c>
      <c r="V29" s="208">
        <v>-3.5914397074629107</v>
      </c>
      <c r="W29" s="208">
        <v>-5.197601381259517</v>
      </c>
      <c r="X29" s="208">
        <v>-11.493097067585794</v>
      </c>
      <c r="Y29" s="208">
        <v>-3.3651674349048193</v>
      </c>
      <c r="Z29" s="208">
        <v>4.8211734815528047</v>
      </c>
      <c r="AA29" s="208">
        <v>-9.9360469196032426</v>
      </c>
      <c r="AB29" s="208">
        <v>-9.9360469196032426</v>
      </c>
      <c r="AC29" s="301"/>
      <c r="AD29" s="301"/>
      <c r="AE29" s="77"/>
      <c r="AF29" s="77"/>
      <c r="AG29" s="77"/>
      <c r="AH29" s="77"/>
      <c r="AI29" s="77"/>
      <c r="AJ29" s="77"/>
      <c r="AK29" s="77"/>
      <c r="AL29" s="77"/>
      <c r="AM29" s="77"/>
      <c r="AN29" s="77"/>
      <c r="AO29" s="77"/>
    </row>
    <row r="30" spans="1:41" ht="15" customHeight="1">
      <c r="A30" s="82">
        <v>236</v>
      </c>
      <c r="B30" s="186" t="s">
        <v>152</v>
      </c>
      <c r="C30" s="207">
        <v>-0.74991426833986452</v>
      </c>
      <c r="D30" s="207">
        <v>-7.5541399780919676</v>
      </c>
      <c r="E30" s="207">
        <v>-28.575592228212628</v>
      </c>
      <c r="F30" s="207">
        <v>7.5750838925935824</v>
      </c>
      <c r="G30" s="207">
        <v>6.1559901784799393</v>
      </c>
      <c r="H30" s="207">
        <v>6.9619161056601655</v>
      </c>
      <c r="I30" s="207">
        <v>6.7762178266874713</v>
      </c>
      <c r="J30" s="207">
        <v>-4.2319254757051539</v>
      </c>
      <c r="K30" s="207">
        <v>-4.7223347559096851</v>
      </c>
      <c r="L30" s="207">
        <v>-0.8876559319402304</v>
      </c>
      <c r="M30" s="207">
        <v>14.141716515365459</v>
      </c>
      <c r="N30" s="207">
        <v>8.3213158408434538</v>
      </c>
      <c r="O30" s="207">
        <v>-4.2869445485490587</v>
      </c>
      <c r="P30" s="207">
        <v>-4.3244059682470777</v>
      </c>
      <c r="Q30" s="207">
        <v>6.0099609224093342</v>
      </c>
      <c r="R30" s="207">
        <v>2.6330644599810995</v>
      </c>
      <c r="S30" s="207">
        <v>5.1564472577582308</v>
      </c>
      <c r="T30" s="207">
        <v>-0.69318296632098964</v>
      </c>
      <c r="U30" s="207">
        <v>-3.8715549345309626</v>
      </c>
      <c r="V30" s="207">
        <v>-2.0055287492088212</v>
      </c>
      <c r="W30" s="207">
        <v>-5.5285605560750923</v>
      </c>
      <c r="X30" s="207">
        <v>-5.6521758045686425</v>
      </c>
      <c r="Y30" s="207">
        <v>-0.87952286656070555</v>
      </c>
      <c r="Z30" s="207">
        <v>1.9387285208037071</v>
      </c>
      <c r="AA30" s="207">
        <v>-11.730677110673128</v>
      </c>
      <c r="AB30" s="207">
        <v>-11.730677110673128</v>
      </c>
      <c r="AC30" s="301"/>
      <c r="AD30" s="301"/>
      <c r="AE30" s="77"/>
      <c r="AF30" s="77"/>
      <c r="AG30" s="77"/>
      <c r="AH30" s="77"/>
      <c r="AI30" s="77"/>
      <c r="AJ30" s="77"/>
      <c r="AK30" s="77"/>
      <c r="AL30" s="77"/>
      <c r="AM30" s="77"/>
      <c r="AN30" s="77"/>
      <c r="AO30" s="77"/>
    </row>
    <row r="31" spans="1:41" ht="15" customHeight="1">
      <c r="A31" s="82">
        <v>237</v>
      </c>
      <c r="B31" s="188" t="s">
        <v>153</v>
      </c>
      <c r="C31" s="208">
        <v>-0.12273811367977316</v>
      </c>
      <c r="D31" s="208">
        <v>-7.0378058843736966</v>
      </c>
      <c r="E31" s="208">
        <v>-29.869712804489907</v>
      </c>
      <c r="F31" s="208">
        <v>11.164391614191914</v>
      </c>
      <c r="G31" s="208">
        <v>8.1378930295463903</v>
      </c>
      <c r="H31" s="208">
        <v>7.8440090646194847</v>
      </c>
      <c r="I31" s="208">
        <v>9.1275048603387745</v>
      </c>
      <c r="J31" s="208">
        <v>-3.0740183652306854</v>
      </c>
      <c r="K31" s="208">
        <v>-5.3392681767289218</v>
      </c>
      <c r="L31" s="208">
        <v>-1.0653986577751482</v>
      </c>
      <c r="M31" s="208">
        <v>12.278143678289325</v>
      </c>
      <c r="N31" s="208">
        <v>7.5350521759189064</v>
      </c>
      <c r="O31" s="208">
        <v>-2.8346432996946902</v>
      </c>
      <c r="P31" s="208">
        <v>-3.6682769402851392</v>
      </c>
      <c r="Q31" s="208">
        <v>4.6628502478547773</v>
      </c>
      <c r="R31" s="208">
        <v>1.9036878192390247</v>
      </c>
      <c r="S31" s="208">
        <v>5.2764155109412627</v>
      </c>
      <c r="T31" s="208">
        <v>0.99608744062548737</v>
      </c>
      <c r="U31" s="208">
        <v>-4.013974988784355</v>
      </c>
      <c r="V31" s="208">
        <v>-2.217569908467965</v>
      </c>
      <c r="W31" s="208">
        <v>-6.1630369879874962</v>
      </c>
      <c r="X31" s="208">
        <v>-7.8461673483384402</v>
      </c>
      <c r="Y31" s="208">
        <v>-1.7356428332249152</v>
      </c>
      <c r="Z31" s="208">
        <v>2.7611194869216575</v>
      </c>
      <c r="AA31" s="208">
        <v>-13.007883208809773</v>
      </c>
      <c r="AB31" s="208">
        <v>-13.007883208809773</v>
      </c>
      <c r="AC31" s="301"/>
      <c r="AD31" s="301"/>
      <c r="AE31" s="77"/>
      <c r="AF31" s="77"/>
      <c r="AG31" s="77"/>
      <c r="AH31" s="77"/>
      <c r="AI31" s="77"/>
      <c r="AJ31" s="77"/>
      <c r="AK31" s="77"/>
      <c r="AL31" s="77"/>
      <c r="AM31" s="77"/>
      <c r="AN31" s="77"/>
      <c r="AO31" s="77"/>
    </row>
    <row r="32" spans="1:41" ht="15" customHeight="1">
      <c r="A32" s="82">
        <v>234</v>
      </c>
      <c r="B32" s="186" t="s">
        <v>154</v>
      </c>
      <c r="C32" s="207">
        <v>2.1925898268892325</v>
      </c>
      <c r="D32" s="207">
        <v>-8.8631534125756417</v>
      </c>
      <c r="E32" s="207">
        <v>-32.209514252589685</v>
      </c>
      <c r="F32" s="207">
        <v>14.478712504022511</v>
      </c>
      <c r="G32" s="207">
        <v>6.6627465741677696</v>
      </c>
      <c r="H32" s="207">
        <v>11.257891695064657</v>
      </c>
      <c r="I32" s="207">
        <v>8.234325165556001</v>
      </c>
      <c r="J32" s="207">
        <v>-1.518545256521378</v>
      </c>
      <c r="K32" s="207">
        <v>-5.4664473650787357</v>
      </c>
      <c r="L32" s="207">
        <v>-1.5941297475094274</v>
      </c>
      <c r="M32" s="207">
        <v>10.578703426703612</v>
      </c>
      <c r="N32" s="207">
        <v>6.5012498140977044</v>
      </c>
      <c r="O32" s="207">
        <v>4.0413239078224592</v>
      </c>
      <c r="P32" s="207">
        <v>6.1737920030706448</v>
      </c>
      <c r="Q32" s="207">
        <v>-3.1339281389483062</v>
      </c>
      <c r="R32" s="207">
        <v>8.7491578974939159</v>
      </c>
      <c r="S32" s="207">
        <v>-0.46489549221988113</v>
      </c>
      <c r="T32" s="207">
        <v>-0.93623137159227099</v>
      </c>
      <c r="U32" s="207">
        <v>-0.72068808182179112</v>
      </c>
      <c r="V32" s="207">
        <v>-1.7653606188008837</v>
      </c>
      <c r="W32" s="207">
        <v>-2.157080454266918</v>
      </c>
      <c r="X32" s="207">
        <v>-12.462398798103251</v>
      </c>
      <c r="Y32" s="207">
        <v>-11.844922493729243</v>
      </c>
      <c r="Z32" s="207">
        <v>-6.769405698251191</v>
      </c>
      <c r="AA32" s="207">
        <v>-21.229218455832111</v>
      </c>
      <c r="AB32" s="207">
        <v>-21.229218455832111</v>
      </c>
      <c r="AC32" s="301"/>
      <c r="AD32" s="301"/>
      <c r="AE32" s="77"/>
      <c r="AF32" s="77"/>
      <c r="AG32" s="77"/>
      <c r="AH32" s="77"/>
      <c r="AI32" s="77"/>
      <c r="AJ32" s="77"/>
      <c r="AK32" s="77"/>
      <c r="AL32" s="77"/>
      <c r="AM32" s="77"/>
      <c r="AN32" s="77"/>
      <c r="AO32" s="77"/>
    </row>
    <row r="33" spans="1:41" ht="15" customHeight="1">
      <c r="A33" s="82">
        <v>175</v>
      </c>
      <c r="B33" s="188" t="s">
        <v>155</v>
      </c>
      <c r="C33" s="208">
        <v>1.6709365217948431</v>
      </c>
      <c r="D33" s="208">
        <v>-6.9280586614973885</v>
      </c>
      <c r="E33" s="208">
        <v>-29.781091363241785</v>
      </c>
      <c r="F33" s="208">
        <v>11.532992977043065</v>
      </c>
      <c r="G33" s="208">
        <v>7.6921694856079625</v>
      </c>
      <c r="H33" s="208">
        <v>9.1666067640192352</v>
      </c>
      <c r="I33" s="208">
        <v>8.7478156686974415</v>
      </c>
      <c r="J33" s="208">
        <v>-0.50128867521493703</v>
      </c>
      <c r="K33" s="208">
        <v>-4.2122186042925875</v>
      </c>
      <c r="L33" s="208">
        <v>-0.79798755420375755</v>
      </c>
      <c r="M33" s="208">
        <v>11.369742284114466</v>
      </c>
      <c r="N33" s="208">
        <v>6.4716147435579359</v>
      </c>
      <c r="O33" s="208">
        <v>-1.3405103387202644</v>
      </c>
      <c r="P33" s="208">
        <v>-1.4593222171950515</v>
      </c>
      <c r="Q33" s="208">
        <v>2.5967010190431523</v>
      </c>
      <c r="R33" s="208">
        <v>3.7048065773694248</v>
      </c>
      <c r="S33" s="208">
        <v>3.5486807524546009</v>
      </c>
      <c r="T33" s="208">
        <v>1.3839023303106046</v>
      </c>
      <c r="U33" s="208">
        <v>-3.1598994984863822</v>
      </c>
      <c r="V33" s="208">
        <v>-2.1078218599841279</v>
      </c>
      <c r="W33" s="208">
        <v>-5.6359317684400736</v>
      </c>
      <c r="X33" s="208">
        <v>-7.8342754963976518</v>
      </c>
      <c r="Y33" s="208">
        <v>-2.690697206285094</v>
      </c>
      <c r="Z33" s="208">
        <v>2.496830085034361</v>
      </c>
      <c r="AA33" s="208">
        <v>-10.701455279320626</v>
      </c>
      <c r="AB33" s="208">
        <v>-10.701455279320626</v>
      </c>
      <c r="AC33" s="301"/>
      <c r="AD33" s="301"/>
      <c r="AE33" s="77"/>
      <c r="AF33" s="77"/>
      <c r="AG33" s="77"/>
      <c r="AH33" s="77"/>
      <c r="AI33" s="77"/>
      <c r="AJ33" s="77"/>
      <c r="AK33" s="77"/>
      <c r="AL33" s="77"/>
      <c r="AM33" s="77"/>
      <c r="AN33" s="77"/>
      <c r="AO33" s="77"/>
    </row>
    <row r="34" spans="1:41" ht="15" customHeight="1">
      <c r="A34" s="82">
        <v>250</v>
      </c>
      <c r="B34" s="186" t="s">
        <v>156</v>
      </c>
      <c r="C34" s="207">
        <v>-5.4131547996580451</v>
      </c>
      <c r="D34" s="207">
        <v>-11.077676879978753</v>
      </c>
      <c r="E34" s="207">
        <v>-26.422675759227801</v>
      </c>
      <c r="F34" s="207">
        <v>14.06306738474423</v>
      </c>
      <c r="G34" s="207">
        <v>14.854519631991153</v>
      </c>
      <c r="H34" s="207">
        <v>5.9890740534922742</v>
      </c>
      <c r="I34" s="207">
        <v>5.7799572037388884</v>
      </c>
      <c r="J34" s="207">
        <v>-1.811488225832008</v>
      </c>
      <c r="K34" s="207">
        <v>-3.0119366973537183</v>
      </c>
      <c r="L34" s="207">
        <v>-6.8000292583832334E-2</v>
      </c>
      <c r="M34" s="207">
        <v>30.483984337126856</v>
      </c>
      <c r="N34" s="207">
        <v>12.219930677570659</v>
      </c>
      <c r="O34" s="207">
        <v>-1.7549794087676389</v>
      </c>
      <c r="P34" s="207">
        <v>-2.301513926797341</v>
      </c>
      <c r="Q34" s="207">
        <v>7.9925048034743043</v>
      </c>
      <c r="R34" s="207">
        <v>7.6454340045934543</v>
      </c>
      <c r="S34" s="207">
        <v>7.9973177143242395</v>
      </c>
      <c r="T34" s="207">
        <v>4.4228875541164143</v>
      </c>
      <c r="U34" s="207">
        <v>-5.7743839857450894</v>
      </c>
      <c r="V34" s="207">
        <v>-4.1144981226685218</v>
      </c>
      <c r="W34" s="207">
        <v>-9.0819938742711059</v>
      </c>
      <c r="X34" s="207">
        <v>-4.4717787459942855</v>
      </c>
      <c r="Y34" s="207">
        <v>2.0401844210116593</v>
      </c>
      <c r="Z34" s="207">
        <v>11.671148610391541</v>
      </c>
      <c r="AA34" s="207">
        <v>12.515413437866513</v>
      </c>
      <c r="AB34" s="207">
        <v>12.515413437866513</v>
      </c>
      <c r="AC34" s="301"/>
      <c r="AD34" s="301"/>
      <c r="AE34" s="77"/>
      <c r="AF34" s="77"/>
      <c r="AG34" s="77"/>
      <c r="AH34" s="77"/>
      <c r="AI34" s="77"/>
      <c r="AJ34" s="77"/>
      <c r="AK34" s="77"/>
      <c r="AL34" s="77"/>
      <c r="AM34" s="77"/>
      <c r="AN34" s="77"/>
      <c r="AO34" s="77"/>
    </row>
    <row r="35" spans="1:41" ht="15" customHeight="1">
      <c r="A35" s="82">
        <v>171</v>
      </c>
      <c r="B35" s="188" t="s">
        <v>157</v>
      </c>
      <c r="C35" s="208">
        <v>3.3772779498500256</v>
      </c>
      <c r="D35" s="208">
        <v>-20.180127823732846</v>
      </c>
      <c r="E35" s="208">
        <v>-19.267541089013037</v>
      </c>
      <c r="F35" s="208">
        <v>3.4105356167405461</v>
      </c>
      <c r="G35" s="208">
        <v>4.358112409470948</v>
      </c>
      <c r="H35" s="208">
        <v>9.7698902870201749</v>
      </c>
      <c r="I35" s="208">
        <v>8.8243559319292899</v>
      </c>
      <c r="J35" s="208">
        <v>2.62739844712587</v>
      </c>
      <c r="K35" s="208">
        <v>-0.43875802723944446</v>
      </c>
      <c r="L35" s="208">
        <v>1.7561802187520641</v>
      </c>
      <c r="M35" s="208">
        <v>15.42865525612784</v>
      </c>
      <c r="N35" s="208">
        <v>8.6687008736016793</v>
      </c>
      <c r="O35" s="208">
        <v>-0.4609265327513441</v>
      </c>
      <c r="P35" s="208">
        <v>4.1755860969885816E-2</v>
      </c>
      <c r="Q35" s="208">
        <v>3.3808481167372832</v>
      </c>
      <c r="R35" s="208">
        <v>-7.0047983443146222E-2</v>
      </c>
      <c r="S35" s="208">
        <v>7.9715586920912926</v>
      </c>
      <c r="T35" s="208">
        <v>2.6725279472978229</v>
      </c>
      <c r="U35" s="208">
        <v>-1.3767529766910513</v>
      </c>
      <c r="V35" s="208">
        <v>-1.3217273889475507</v>
      </c>
      <c r="W35" s="208">
        <v>-2.2998950653444155</v>
      </c>
      <c r="X35" s="208">
        <v>-8.3085334381674301</v>
      </c>
      <c r="Y35" s="208">
        <v>-2.4713503091473399</v>
      </c>
      <c r="Z35" s="208">
        <v>0.80084057331497149</v>
      </c>
      <c r="AA35" s="208">
        <v>-2.2547988207354877</v>
      </c>
      <c r="AB35" s="208">
        <v>-2.2547988207354877</v>
      </c>
      <c r="AC35" s="301"/>
      <c r="AD35" s="301"/>
      <c r="AE35" s="77"/>
      <c r="AF35" s="77"/>
      <c r="AG35" s="77"/>
      <c r="AH35" s="77"/>
      <c r="AI35" s="77"/>
      <c r="AJ35" s="77"/>
      <c r="AK35" s="77"/>
      <c r="AL35" s="77"/>
      <c r="AM35" s="77"/>
      <c r="AN35" s="77"/>
      <c r="AO35" s="77"/>
    </row>
    <row r="36" spans="1:41" ht="15" customHeight="1">
      <c r="A36" s="82">
        <v>291</v>
      </c>
      <c r="B36" s="186" t="s">
        <v>158</v>
      </c>
      <c r="C36" s="207">
        <v>-5.890408761638156</v>
      </c>
      <c r="D36" s="207">
        <v>-9.4541479407291718</v>
      </c>
      <c r="E36" s="207">
        <v>-28.745857721120558</v>
      </c>
      <c r="F36" s="207">
        <v>12.953355024733341</v>
      </c>
      <c r="G36" s="207">
        <v>12.45560878857566</v>
      </c>
      <c r="H36" s="207">
        <v>6.7656602769951917</v>
      </c>
      <c r="I36" s="207">
        <v>6.6767442993351125</v>
      </c>
      <c r="J36" s="207">
        <v>-2.471412590247084</v>
      </c>
      <c r="K36" s="207">
        <v>-5.1411980072783905</v>
      </c>
      <c r="L36" s="207">
        <v>-0.34634093209643879</v>
      </c>
      <c r="M36" s="207">
        <v>27.117908535835582</v>
      </c>
      <c r="N36" s="207">
        <v>12.175210212481687</v>
      </c>
      <c r="O36" s="207">
        <v>-3.3152423289185862</v>
      </c>
      <c r="P36" s="207">
        <v>-3.9484468870875702</v>
      </c>
      <c r="Q36" s="207">
        <v>7.9642553855258313</v>
      </c>
      <c r="R36" s="207">
        <v>6.4176185391803244</v>
      </c>
      <c r="S36" s="207">
        <v>9.2617601350871297</v>
      </c>
      <c r="T36" s="207">
        <v>4.0036520565606537</v>
      </c>
      <c r="U36" s="207">
        <v>-6.733770934354979</v>
      </c>
      <c r="V36" s="207">
        <v>-4.50162650439961</v>
      </c>
      <c r="W36" s="207">
        <v>-9.2113647933188787</v>
      </c>
      <c r="X36" s="207">
        <v>-2.83940018558188</v>
      </c>
      <c r="Y36" s="207">
        <v>1.3525711794214317</v>
      </c>
      <c r="Z36" s="207">
        <v>8.5140690069972749</v>
      </c>
      <c r="AA36" s="207">
        <v>4.7696765788300013</v>
      </c>
      <c r="AB36" s="207">
        <v>4.7696765788300013</v>
      </c>
      <c r="AC36" s="301"/>
      <c r="AD36" s="301"/>
      <c r="AE36" s="77"/>
      <c r="AF36" s="77"/>
      <c r="AG36" s="77"/>
      <c r="AH36" s="77"/>
      <c r="AI36" s="77"/>
      <c r="AJ36" s="77"/>
      <c r="AK36" s="77"/>
      <c r="AL36" s="77"/>
      <c r="AM36" s="77"/>
      <c r="AN36" s="77"/>
      <c r="AO36" s="77"/>
    </row>
    <row r="37" spans="1:41" ht="15" customHeight="1">
      <c r="A37" s="82">
        <v>290</v>
      </c>
      <c r="B37" s="188" t="s">
        <v>159</v>
      </c>
      <c r="C37" s="208">
        <v>0.97412573659045165</v>
      </c>
      <c r="D37" s="208">
        <v>-7.237936787313842</v>
      </c>
      <c r="E37" s="208">
        <v>-29.242301024806252</v>
      </c>
      <c r="F37" s="208">
        <v>10.682691473272229</v>
      </c>
      <c r="G37" s="208">
        <v>6.0171526492969178</v>
      </c>
      <c r="H37" s="208">
        <v>9.2479268244191104</v>
      </c>
      <c r="I37" s="208">
        <v>8.2354071573414558</v>
      </c>
      <c r="J37" s="208">
        <v>0.39720973581900409</v>
      </c>
      <c r="K37" s="208">
        <v>-3.117054955002402</v>
      </c>
      <c r="L37" s="208">
        <v>-1.2139118089087475</v>
      </c>
      <c r="M37" s="208">
        <v>9.7247941035341228</v>
      </c>
      <c r="N37" s="208">
        <v>6.085185008391349</v>
      </c>
      <c r="O37" s="208">
        <v>0.15183681332034382</v>
      </c>
      <c r="P37" s="208">
        <v>0.71100858848880932</v>
      </c>
      <c r="Q37" s="208">
        <v>1.7053547023834028</v>
      </c>
      <c r="R37" s="208">
        <v>5.7974235482355851</v>
      </c>
      <c r="S37" s="208">
        <v>1.1820330948549014</v>
      </c>
      <c r="T37" s="208">
        <v>1.2417563105658189</v>
      </c>
      <c r="U37" s="208">
        <v>-0.41875387484409998</v>
      </c>
      <c r="V37" s="208">
        <v>-0.91215242005523578</v>
      </c>
      <c r="W37" s="208">
        <v>-4.1943281130744197</v>
      </c>
      <c r="X37" s="208">
        <v>-4.9816172058343398</v>
      </c>
      <c r="Y37" s="208">
        <v>-2.3607842846628699</v>
      </c>
      <c r="Z37" s="208">
        <v>-7.8185107754066507E-2</v>
      </c>
      <c r="AA37" s="208">
        <v>-2.5685313183978309</v>
      </c>
      <c r="AB37" s="208">
        <v>-2.5685313183978309</v>
      </c>
      <c r="AC37" s="301"/>
      <c r="AD37" s="301"/>
      <c r="AE37" s="77"/>
      <c r="AF37" s="77"/>
      <c r="AG37" s="77"/>
      <c r="AH37" s="77"/>
      <c r="AI37" s="77"/>
      <c r="AJ37" s="77"/>
      <c r="AK37" s="77"/>
      <c r="AL37" s="77"/>
      <c r="AM37" s="77"/>
      <c r="AN37" s="77"/>
      <c r="AO37" s="77"/>
    </row>
    <row r="38" spans="1:41" s="68" customFormat="1" ht="20.100000000000001" customHeight="1">
      <c r="A38" s="83"/>
      <c r="B38" s="190" t="s">
        <v>160</v>
      </c>
      <c r="C38" s="190"/>
      <c r="D38" s="190"/>
      <c r="E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301"/>
      <c r="AD38" s="301"/>
      <c r="AE38" s="76"/>
      <c r="AF38" s="76"/>
      <c r="AG38" s="76"/>
      <c r="AH38" s="76"/>
      <c r="AI38" s="76"/>
      <c r="AJ38" s="76"/>
      <c r="AK38" s="76"/>
      <c r="AL38" s="76"/>
      <c r="AM38" s="76"/>
      <c r="AN38" s="76"/>
      <c r="AO38" s="76"/>
    </row>
    <row r="39" spans="1:41" ht="15" customHeight="1">
      <c r="A39" s="82">
        <v>178</v>
      </c>
      <c r="B39" s="186" t="s">
        <v>160</v>
      </c>
      <c r="C39" s="207">
        <v>0.4089291243626576</v>
      </c>
      <c r="D39" s="207">
        <v>-0.95907042514235741</v>
      </c>
      <c r="E39" s="207">
        <v>-4.1619794757663158</v>
      </c>
      <c r="F39" s="207">
        <v>1.4872708521319993</v>
      </c>
      <c r="G39" s="207">
        <v>1.1804717625139176</v>
      </c>
      <c r="H39" s="207">
        <v>1.5920450095637335</v>
      </c>
      <c r="I39" s="207">
        <v>2.0283020862234906</v>
      </c>
      <c r="J39" s="207">
        <v>-4.3036568354381188E-2</v>
      </c>
      <c r="K39" s="207">
        <v>-0.31253141744761592</v>
      </c>
      <c r="L39" s="207">
        <v>0.57713316534051273</v>
      </c>
      <c r="M39" s="207">
        <v>2.312373506229477</v>
      </c>
      <c r="N39" s="207">
        <v>1.7827164232923138</v>
      </c>
      <c r="O39" s="207">
        <v>0.34269618998152396</v>
      </c>
      <c r="P39" s="207">
        <v>0.1516016809023597</v>
      </c>
      <c r="Q39" s="207">
        <v>1.1301168313437699</v>
      </c>
      <c r="R39" s="207">
        <v>0.68383057297857874</v>
      </c>
      <c r="S39" s="207">
        <v>1.2472967848675012</v>
      </c>
      <c r="T39" s="207">
        <v>0.592260601060417</v>
      </c>
      <c r="U39" s="207">
        <v>0.10194385555963947</v>
      </c>
      <c r="V39" s="207">
        <v>0.1298484769823034</v>
      </c>
      <c r="W39" s="207">
        <v>8.9300383233421599E-3</v>
      </c>
      <c r="X39" s="207">
        <v>-0.20489803745007862</v>
      </c>
      <c r="Y39" s="207">
        <v>0.18640780808307511</v>
      </c>
      <c r="Z39" s="207">
        <v>0.97186936535432267</v>
      </c>
      <c r="AA39" s="207">
        <v>5.4618021947176203</v>
      </c>
      <c r="AB39" s="207">
        <v>5.4618021947176203</v>
      </c>
      <c r="AC39" s="301"/>
      <c r="AD39" s="301"/>
      <c r="AE39" s="77"/>
      <c r="AF39" s="77"/>
      <c r="AG39" s="77"/>
      <c r="AH39" s="77"/>
      <c r="AI39" s="77"/>
      <c r="AJ39" s="77"/>
      <c r="AK39" s="77"/>
      <c r="AL39" s="77"/>
      <c r="AM39" s="77"/>
      <c r="AN39" s="77"/>
      <c r="AO39" s="77"/>
    </row>
    <row r="40" spans="1:41" ht="15" customHeight="1">
      <c r="A40" s="82">
        <v>292</v>
      </c>
      <c r="B40" s="188" t="s">
        <v>161</v>
      </c>
      <c r="C40" s="208">
        <v>0.4850101366943278</v>
      </c>
      <c r="D40" s="208">
        <v>-0.39575798282825758</v>
      </c>
      <c r="E40" s="208">
        <v>-2.9951459215457987</v>
      </c>
      <c r="F40" s="208">
        <v>1.5300357485731126</v>
      </c>
      <c r="G40" s="208">
        <v>1.089110785734988</v>
      </c>
      <c r="H40" s="208">
        <v>1.1652310411288198</v>
      </c>
      <c r="I40" s="208">
        <v>1.5330369530303471</v>
      </c>
      <c r="J40" s="208">
        <v>0.28391849983778172</v>
      </c>
      <c r="K40" s="208">
        <v>-0.57612026217633172</v>
      </c>
      <c r="L40" s="208">
        <v>0.15146453058041232</v>
      </c>
      <c r="M40" s="208">
        <v>1.6032886685856766</v>
      </c>
      <c r="N40" s="208">
        <v>1.774959199721593</v>
      </c>
      <c r="O40" s="208">
        <v>-5.4133897617219873E-2</v>
      </c>
      <c r="P40" s="208">
        <v>0.11670974888085084</v>
      </c>
      <c r="Q40" s="208">
        <v>0.65088750277146801</v>
      </c>
      <c r="R40" s="208">
        <v>0.66502203160069939</v>
      </c>
      <c r="S40" s="208">
        <v>0.73182903385536235</v>
      </c>
      <c r="T40" s="208">
        <v>0.23469616145355587</v>
      </c>
      <c r="U40" s="208">
        <v>-0.26817527098027938</v>
      </c>
      <c r="V40" s="208">
        <v>0.21224029358289442</v>
      </c>
      <c r="W40" s="208">
        <v>0.14420217021266524</v>
      </c>
      <c r="X40" s="208">
        <v>-0.2949817107930528</v>
      </c>
      <c r="Y40" s="208">
        <v>0.62408256905919757</v>
      </c>
      <c r="Z40" s="208">
        <v>0.98999764142794788</v>
      </c>
      <c r="AA40" s="208">
        <v>3.8078184500760557</v>
      </c>
      <c r="AB40" s="208">
        <v>3.8078184500760557</v>
      </c>
      <c r="AC40" s="301"/>
      <c r="AD40" s="301"/>
      <c r="AE40" s="77"/>
      <c r="AF40" s="77"/>
      <c r="AG40" s="77"/>
      <c r="AH40" s="77"/>
      <c r="AI40" s="77"/>
      <c r="AJ40" s="77"/>
      <c r="AK40" s="77"/>
      <c r="AL40" s="77"/>
      <c r="AM40" s="77"/>
      <c r="AN40" s="77"/>
      <c r="AO40" s="77"/>
    </row>
    <row r="41" spans="1:41" ht="15" customHeight="1">
      <c r="A41" s="82">
        <v>179</v>
      </c>
      <c r="B41" s="186" t="s">
        <v>162</v>
      </c>
      <c r="C41" s="207">
        <v>0.43441169713756267</v>
      </c>
      <c r="D41" s="207">
        <v>-0.7927990686548867</v>
      </c>
      <c r="E41" s="207">
        <v>-0.63495620231351779</v>
      </c>
      <c r="F41" s="207">
        <v>1.0599447933226145</v>
      </c>
      <c r="G41" s="207">
        <v>0.65001940609063524</v>
      </c>
      <c r="H41" s="207">
        <v>0.51072140992769732</v>
      </c>
      <c r="I41" s="207">
        <v>0.90178291090956009</v>
      </c>
      <c r="J41" s="207">
        <v>0.13445290705416824</v>
      </c>
      <c r="K41" s="207">
        <v>-4.2646806426077433E-2</v>
      </c>
      <c r="L41" s="207">
        <v>-0.35618075978327113</v>
      </c>
      <c r="M41" s="207">
        <v>1.5724252496855939</v>
      </c>
      <c r="N41" s="207">
        <v>0.8250732976432289</v>
      </c>
      <c r="O41" s="207">
        <v>-4.6090289019673492E-2</v>
      </c>
      <c r="P41" s="207">
        <v>-0.63735799564847184</v>
      </c>
      <c r="Q41" s="207">
        <v>1.4759264808955663</v>
      </c>
      <c r="R41" s="207">
        <v>1.0736308699311081</v>
      </c>
      <c r="S41" s="207">
        <v>0.92188335724219428</v>
      </c>
      <c r="T41" s="207">
        <v>1.1181797510977418</v>
      </c>
      <c r="U41" s="207">
        <v>0.6472738254916095</v>
      </c>
      <c r="V41" s="207">
        <v>0.68199267046153977</v>
      </c>
      <c r="W41" s="207">
        <v>-5.060692245450582E-2</v>
      </c>
      <c r="X41" s="207">
        <v>0.11470741729633005</v>
      </c>
      <c r="Y41" s="207">
        <v>1.0645699101177115</v>
      </c>
      <c r="Z41" s="207">
        <v>1.3432036377811158</v>
      </c>
      <c r="AA41" s="207">
        <v>7.9602352327057275</v>
      </c>
      <c r="AB41" s="207">
        <v>7.9602352327057275</v>
      </c>
      <c r="AC41" s="301"/>
      <c r="AD41" s="301"/>
      <c r="AE41" s="77"/>
      <c r="AF41" s="77"/>
      <c r="AG41" s="77"/>
      <c r="AH41" s="77"/>
      <c r="AI41" s="77"/>
      <c r="AJ41" s="77"/>
      <c r="AK41" s="77"/>
      <c r="AL41" s="77"/>
      <c r="AM41" s="77"/>
      <c r="AN41" s="77"/>
      <c r="AO41" s="77"/>
    </row>
    <row r="42" spans="1:41" ht="15" customHeight="1">
      <c r="A42" s="82">
        <v>240</v>
      </c>
      <c r="B42" s="188" t="s">
        <v>163</v>
      </c>
      <c r="C42" s="208">
        <v>1.812040634862754</v>
      </c>
      <c r="D42" s="208">
        <v>-0.17818355130995656</v>
      </c>
      <c r="E42" s="208">
        <v>-3.6347387004961718</v>
      </c>
      <c r="F42" s="208">
        <v>2.7550591786181968</v>
      </c>
      <c r="G42" s="208">
        <v>0.408811003829058</v>
      </c>
      <c r="H42" s="208">
        <v>0.95705682072268417</v>
      </c>
      <c r="I42" s="208">
        <v>0.4715846711249867</v>
      </c>
      <c r="J42" s="208">
        <v>0.811981278532798</v>
      </c>
      <c r="K42" s="208">
        <v>-9.9913470289621387E-2</v>
      </c>
      <c r="L42" s="208">
        <v>-0.86990185507022488</v>
      </c>
      <c r="M42" s="208">
        <v>2.0994854072341695E-2</v>
      </c>
      <c r="N42" s="208">
        <v>-8.4941614683259559E-2</v>
      </c>
      <c r="O42" s="208">
        <v>1.8403584171906573E-2</v>
      </c>
      <c r="P42" s="208">
        <v>0.76138056681899968</v>
      </c>
      <c r="Q42" s="208">
        <v>9.7175577981062133E-2</v>
      </c>
      <c r="R42" s="208">
        <v>2.032761555480846</v>
      </c>
      <c r="S42" s="208">
        <v>-0.20053367000703304</v>
      </c>
      <c r="T42" s="208">
        <v>2.5095001505109877</v>
      </c>
      <c r="U42" s="208">
        <v>-0.41670479744679767</v>
      </c>
      <c r="V42" s="208">
        <v>-5.7245442932995161E-2</v>
      </c>
      <c r="W42" s="208">
        <v>8.0001845429762852E-2</v>
      </c>
      <c r="X42" s="208">
        <v>-3.387664084739697</v>
      </c>
      <c r="Y42" s="208">
        <v>2.6798575429386915</v>
      </c>
      <c r="Z42" s="208">
        <v>-0.33199024494750518</v>
      </c>
      <c r="AA42" s="208">
        <v>3.7018647165672007</v>
      </c>
      <c r="AB42" s="208">
        <v>3.7018647165672007</v>
      </c>
      <c r="AC42" s="301"/>
      <c r="AD42" s="301"/>
      <c r="AE42" s="77"/>
      <c r="AF42" s="77"/>
      <c r="AG42" s="77"/>
      <c r="AH42" s="77"/>
      <c r="AI42" s="77"/>
      <c r="AJ42" s="77"/>
      <c r="AK42" s="77"/>
      <c r="AL42" s="77"/>
      <c r="AM42" s="77"/>
      <c r="AN42" s="77"/>
      <c r="AO42" s="77"/>
    </row>
    <row r="43" spans="1:41" ht="15" customHeight="1">
      <c r="A43" s="82">
        <v>241</v>
      </c>
      <c r="B43" s="186" t="s">
        <v>164</v>
      </c>
      <c r="C43" s="207">
        <v>1.6034215025755145</v>
      </c>
      <c r="D43" s="207">
        <v>-1.9000135622122514</v>
      </c>
      <c r="E43" s="207">
        <v>-13.022506142038736</v>
      </c>
      <c r="F43" s="207">
        <v>3.6188423305621171</v>
      </c>
      <c r="G43" s="207">
        <v>3.0927596046968091</v>
      </c>
      <c r="H43" s="207">
        <v>2.7468413588360931</v>
      </c>
      <c r="I43" s="207">
        <v>3.3232974739097614</v>
      </c>
      <c r="J43" s="207">
        <v>0.16186313309327716</v>
      </c>
      <c r="K43" s="207">
        <v>-2.6488496277471967</v>
      </c>
      <c r="L43" s="207">
        <v>-1.472078425908947</v>
      </c>
      <c r="M43" s="207">
        <v>3.6478389917026419</v>
      </c>
      <c r="N43" s="207">
        <v>1.9959795407332024</v>
      </c>
      <c r="O43" s="207">
        <v>-0.94335082175675211</v>
      </c>
      <c r="P43" s="207">
        <v>-0.4007724316314949</v>
      </c>
      <c r="Q43" s="207">
        <v>-0.73020998807039916</v>
      </c>
      <c r="R43" s="207">
        <v>2.0247515373603733</v>
      </c>
      <c r="S43" s="207">
        <v>1.9684862416008571</v>
      </c>
      <c r="T43" s="207">
        <v>1.895978278460035</v>
      </c>
      <c r="U43" s="207">
        <v>-1.5619452882987019</v>
      </c>
      <c r="V43" s="207">
        <v>-1.0389056329047719</v>
      </c>
      <c r="W43" s="207">
        <v>-0.96826918067303325</v>
      </c>
      <c r="X43" s="207">
        <v>-3.8674584907184766</v>
      </c>
      <c r="Y43" s="207">
        <v>-0.27483712490416679</v>
      </c>
      <c r="Z43" s="207">
        <v>1.4320846955161386</v>
      </c>
      <c r="AA43" s="207">
        <v>-2.6047719153801836</v>
      </c>
      <c r="AB43" s="207">
        <v>-2.6047719153801836</v>
      </c>
      <c r="AC43" s="301"/>
      <c r="AD43" s="301"/>
      <c r="AE43" s="77"/>
      <c r="AF43" s="77"/>
      <c r="AG43" s="77"/>
      <c r="AH43" s="77"/>
      <c r="AI43" s="77"/>
      <c r="AJ43" s="77"/>
      <c r="AK43" s="77"/>
      <c r="AL43" s="77"/>
      <c r="AM43" s="77"/>
      <c r="AN43" s="77"/>
      <c r="AO43" s="77"/>
    </row>
    <row r="44" spans="1:41" ht="15" customHeight="1">
      <c r="A44" s="82">
        <v>242</v>
      </c>
      <c r="B44" s="188" t="s">
        <v>165</v>
      </c>
      <c r="C44" s="208">
        <v>0.28967452902708146</v>
      </c>
      <c r="D44" s="208">
        <v>-0.70116068776074769</v>
      </c>
      <c r="E44" s="208">
        <v>-4.3399338057373456</v>
      </c>
      <c r="F44" s="208">
        <v>2.3933236250450989</v>
      </c>
      <c r="G44" s="208">
        <v>1.5276112791075604</v>
      </c>
      <c r="H44" s="208">
        <v>1.0758373171285882</v>
      </c>
      <c r="I44" s="208">
        <v>2.098446532110728</v>
      </c>
      <c r="J44" s="208">
        <v>0.14604360234602609</v>
      </c>
      <c r="K44" s="208">
        <v>-1.1867298870875231</v>
      </c>
      <c r="L44" s="208">
        <v>0.21605608261496911</v>
      </c>
      <c r="M44" s="208">
        <v>2.5772233857061337</v>
      </c>
      <c r="N44" s="208">
        <v>2.2371118857194716</v>
      </c>
      <c r="O44" s="208">
        <v>-0.68676470721852922</v>
      </c>
      <c r="P44" s="208">
        <v>0.56143324603897327</v>
      </c>
      <c r="Q44" s="208">
        <v>0.58733294478894038</v>
      </c>
      <c r="R44" s="208">
        <v>0.91164861997403079</v>
      </c>
      <c r="S44" s="208">
        <v>0.71816466038103499</v>
      </c>
      <c r="T44" s="208">
        <v>0.36748913914237846</v>
      </c>
      <c r="U44" s="208">
        <v>-1.0995607905628191</v>
      </c>
      <c r="V44" s="208">
        <v>0.1553011370987889</v>
      </c>
      <c r="W44" s="208">
        <v>0.49127044687993759</v>
      </c>
      <c r="X44" s="208">
        <v>0.10234024512421058</v>
      </c>
      <c r="Y44" s="208">
        <v>0.22204027871359244</v>
      </c>
      <c r="Z44" s="208">
        <v>1.2882830189754486</v>
      </c>
      <c r="AA44" s="208">
        <v>3.655230017174631</v>
      </c>
      <c r="AB44" s="208">
        <v>3.655230017174631</v>
      </c>
      <c r="AC44" s="301"/>
      <c r="AD44" s="301"/>
      <c r="AE44" s="77"/>
      <c r="AF44" s="77"/>
      <c r="AG44" s="77"/>
      <c r="AH44" s="77"/>
      <c r="AI44" s="77"/>
      <c r="AJ44" s="77"/>
      <c r="AK44" s="77"/>
      <c r="AL44" s="77"/>
      <c r="AM44" s="77"/>
      <c r="AN44" s="77"/>
      <c r="AO44" s="77"/>
    </row>
    <row r="45" spans="1:41" ht="15" customHeight="1">
      <c r="A45" s="82">
        <v>243</v>
      </c>
      <c r="B45" s="186" t="s">
        <v>166</v>
      </c>
      <c r="C45" s="207">
        <v>0.51969963928482343</v>
      </c>
      <c r="D45" s="207">
        <v>0.20652993712424461</v>
      </c>
      <c r="E45" s="207">
        <v>-1.6087004984447049</v>
      </c>
      <c r="F45" s="207">
        <v>0.97195357278125982</v>
      </c>
      <c r="G45" s="207">
        <v>0.95825329374706314</v>
      </c>
      <c r="H45" s="207">
        <v>0.76649559583366056</v>
      </c>
      <c r="I45" s="207">
        <v>0.97052871685825437</v>
      </c>
      <c r="J45" s="207">
        <v>0.29155053976397483</v>
      </c>
      <c r="K45" s="207">
        <v>-0.34390803330349229</v>
      </c>
      <c r="L45" s="207">
        <v>0.10667043955659494</v>
      </c>
      <c r="M45" s="207">
        <v>1.3511041564538147</v>
      </c>
      <c r="N45" s="207">
        <v>1.3634748731424793</v>
      </c>
      <c r="O45" s="207">
        <v>0.25998308632124179</v>
      </c>
      <c r="P45" s="207">
        <v>0.11548922749456381</v>
      </c>
      <c r="Q45" s="207">
        <v>0.53320103477896907</v>
      </c>
      <c r="R45" s="207">
        <v>0.63529412767225324</v>
      </c>
      <c r="S45" s="207">
        <v>0.710535500572405</v>
      </c>
      <c r="T45" s="207">
        <v>0.31212431505625204</v>
      </c>
      <c r="U45" s="207">
        <v>0.11213312285195798</v>
      </c>
      <c r="V45" s="207">
        <v>0.37437872840079933</v>
      </c>
      <c r="W45" s="207">
        <v>0.32671852130683021</v>
      </c>
      <c r="X45" s="207">
        <v>0.18611204388689373</v>
      </c>
      <c r="Y45" s="207">
        <v>1.0117009573243081</v>
      </c>
      <c r="Z45" s="207">
        <v>0.98015623501626692</v>
      </c>
      <c r="AA45" s="207">
        <v>5.6959882356642879</v>
      </c>
      <c r="AB45" s="207">
        <v>5.6959882356642879</v>
      </c>
      <c r="AC45" s="301"/>
      <c r="AD45" s="301"/>
      <c r="AE45" s="77"/>
      <c r="AF45" s="77"/>
      <c r="AG45" s="77"/>
      <c r="AH45" s="77"/>
      <c r="AI45" s="77"/>
      <c r="AJ45" s="77"/>
      <c r="AK45" s="77"/>
      <c r="AL45" s="77"/>
      <c r="AM45" s="77"/>
      <c r="AN45" s="77"/>
      <c r="AO45" s="77"/>
    </row>
    <row r="46" spans="1:41" ht="15" customHeight="1">
      <c r="A46" s="82">
        <v>244</v>
      </c>
      <c r="B46" s="188" t="s">
        <v>167</v>
      </c>
      <c r="C46" s="208">
        <v>0.85369368572057169</v>
      </c>
      <c r="D46" s="208">
        <v>-0.24065353522762223</v>
      </c>
      <c r="E46" s="208">
        <v>-4.1008840020448076</v>
      </c>
      <c r="F46" s="208">
        <v>2.0659639119348583</v>
      </c>
      <c r="G46" s="208">
        <v>1.5251657114069559</v>
      </c>
      <c r="H46" s="208">
        <v>1.6177335882158417</v>
      </c>
      <c r="I46" s="208">
        <v>2.0219286293211951</v>
      </c>
      <c r="J46" s="208">
        <v>0.3337650806224417</v>
      </c>
      <c r="K46" s="208">
        <v>-0.84033243823361659</v>
      </c>
      <c r="L46" s="208">
        <v>4.4041755769484325E-2</v>
      </c>
      <c r="M46" s="208">
        <v>1.8795890265958377</v>
      </c>
      <c r="N46" s="208">
        <v>2.298226346527926</v>
      </c>
      <c r="O46" s="208">
        <v>9.2023437483518933E-2</v>
      </c>
      <c r="P46" s="208">
        <v>0.19500662032842797</v>
      </c>
      <c r="Q46" s="208">
        <v>0.81426000365331674</v>
      </c>
      <c r="R46" s="208">
        <v>0.97197621780780707</v>
      </c>
      <c r="S46" s="208">
        <v>1.034695855886028</v>
      </c>
      <c r="T46" s="208">
        <v>0.44548796732955509</v>
      </c>
      <c r="U46" s="208">
        <v>-0.67031645027284981</v>
      </c>
      <c r="V46" s="208">
        <v>-0.11439451733681949</v>
      </c>
      <c r="W46" s="208">
        <v>-0.17398830317752356</v>
      </c>
      <c r="X46" s="208">
        <v>-1.2429360723153877</v>
      </c>
      <c r="Y46" s="208">
        <v>0.36067244378656937</v>
      </c>
      <c r="Z46" s="208">
        <v>1.164834257056782</v>
      </c>
      <c r="AA46" s="208">
        <v>2.8860104014046755</v>
      </c>
      <c r="AB46" s="208">
        <v>2.8860104014046755</v>
      </c>
      <c r="AC46" s="301"/>
      <c r="AD46" s="301"/>
      <c r="AE46" s="77"/>
      <c r="AF46" s="77"/>
      <c r="AG46" s="77"/>
      <c r="AH46" s="77"/>
      <c r="AI46" s="77"/>
      <c r="AJ46" s="77"/>
      <c r="AK46" s="77"/>
      <c r="AL46" s="77"/>
      <c r="AM46" s="77"/>
      <c r="AN46" s="77"/>
      <c r="AO46" s="77"/>
    </row>
    <row r="47" spans="1:41" ht="15" customHeight="1">
      <c r="A47" s="82">
        <v>246</v>
      </c>
      <c r="B47" s="186" t="s">
        <v>168</v>
      </c>
      <c r="C47" s="207">
        <v>0.37039131343938436</v>
      </c>
      <c r="D47" s="207">
        <v>0.23258789468343366</v>
      </c>
      <c r="E47" s="207">
        <v>-0.56920816756293391</v>
      </c>
      <c r="F47" s="207">
        <v>0.2678974740349247</v>
      </c>
      <c r="G47" s="207">
        <v>0.35558568775304877</v>
      </c>
      <c r="H47" s="207">
        <v>0.40847783908056101</v>
      </c>
      <c r="I47" s="207">
        <v>0.64581076213947597</v>
      </c>
      <c r="J47" s="207">
        <v>0.22704180788231554</v>
      </c>
      <c r="K47" s="207">
        <v>8.2136930838629496E-2</v>
      </c>
      <c r="L47" s="207">
        <v>0.31958076247519784</v>
      </c>
      <c r="M47" s="207">
        <v>0.41526916126906599</v>
      </c>
      <c r="N47" s="207">
        <v>0.49199529850805845</v>
      </c>
      <c r="O47" s="207">
        <v>0.19404506932012566</v>
      </c>
      <c r="P47" s="207">
        <v>4.0700911819826047E-2</v>
      </c>
      <c r="Q47" s="207">
        <v>0.30761415158171701</v>
      </c>
      <c r="R47" s="207">
        <v>0.26210628280271919</v>
      </c>
      <c r="S47" s="207">
        <v>0.45294459545634425</v>
      </c>
      <c r="T47" s="207">
        <v>0.41102829911967831</v>
      </c>
      <c r="U47" s="207">
        <v>0.36626484020132466</v>
      </c>
      <c r="V47" s="207">
        <v>0.4392684289314559</v>
      </c>
      <c r="W47" s="207">
        <v>0.59911516930768016</v>
      </c>
      <c r="X47" s="207">
        <v>0.34238337008063979</v>
      </c>
      <c r="Y47" s="207">
        <v>0.79819757868182251</v>
      </c>
      <c r="Z47" s="207">
        <v>0.75069211087273402</v>
      </c>
      <c r="AA47" s="207">
        <v>5.0761442430227248</v>
      </c>
      <c r="AB47" s="207">
        <v>5.0761442430227248</v>
      </c>
      <c r="AC47" s="301"/>
      <c r="AD47" s="301"/>
      <c r="AE47" s="77"/>
      <c r="AF47" s="77"/>
      <c r="AG47" s="77"/>
      <c r="AH47" s="77"/>
      <c r="AI47" s="77"/>
      <c r="AJ47" s="77"/>
      <c r="AK47" s="77"/>
      <c r="AL47" s="77"/>
      <c r="AM47" s="77"/>
      <c r="AN47" s="77"/>
      <c r="AO47" s="77"/>
    </row>
    <row r="48" spans="1:41" ht="15" customHeight="1">
      <c r="A48" s="82">
        <v>247</v>
      </c>
      <c r="B48" s="188" t="s">
        <v>169</v>
      </c>
      <c r="C48" s="208">
        <v>0.83622296536509566</v>
      </c>
      <c r="D48" s="208">
        <v>-0.6283415170033777</v>
      </c>
      <c r="E48" s="208">
        <v>-4.5404003619797066</v>
      </c>
      <c r="F48" s="208">
        <v>2.4515693737247943</v>
      </c>
      <c r="G48" s="208">
        <v>1.1784513287429519</v>
      </c>
      <c r="H48" s="208">
        <v>1.2225218405602192</v>
      </c>
      <c r="I48" s="208">
        <v>2.157743970341059</v>
      </c>
      <c r="J48" s="208">
        <v>1.2369286356366871</v>
      </c>
      <c r="K48" s="208">
        <v>-1.2243116902613025</v>
      </c>
      <c r="L48" s="208">
        <v>-8.7787607210955798E-2</v>
      </c>
      <c r="M48" s="208">
        <v>0.95093448485614829</v>
      </c>
      <c r="N48" s="208">
        <v>2.1741482601401714</v>
      </c>
      <c r="O48" s="208">
        <v>0.32693131784765228</v>
      </c>
      <c r="P48" s="208">
        <v>0.32299074257463189</v>
      </c>
      <c r="Q48" s="208">
        <v>1.1543701699979749</v>
      </c>
      <c r="R48" s="208">
        <v>1.0165894138123122</v>
      </c>
      <c r="S48" s="208">
        <v>0.27376965794555019</v>
      </c>
      <c r="T48" s="208">
        <v>-0.25442763928748491</v>
      </c>
      <c r="U48" s="208">
        <v>1.4952404665891805</v>
      </c>
      <c r="V48" s="208">
        <v>0.7214599932969179</v>
      </c>
      <c r="W48" s="208">
        <v>-0.90924422957689899</v>
      </c>
      <c r="X48" s="208">
        <v>2.1240934859421543</v>
      </c>
      <c r="Y48" s="208">
        <v>8.3388321842605251E-2</v>
      </c>
      <c r="Z48" s="208">
        <v>3.1125528509134739</v>
      </c>
      <c r="AA48" s="208">
        <v>9.8193587649684702</v>
      </c>
      <c r="AB48" s="208">
        <v>9.8193587649684702</v>
      </c>
      <c r="AC48" s="301"/>
      <c r="AD48" s="301"/>
      <c r="AE48" s="77"/>
      <c r="AF48" s="77"/>
      <c r="AG48" s="77"/>
      <c r="AH48" s="77"/>
      <c r="AI48" s="77"/>
      <c r="AJ48" s="77"/>
      <c r="AK48" s="77"/>
      <c r="AL48" s="77"/>
      <c r="AM48" s="77"/>
      <c r="AN48" s="77"/>
      <c r="AO48" s="77"/>
    </row>
    <row r="49" spans="1:41" ht="15" customHeight="1">
      <c r="A49" s="82">
        <v>293</v>
      </c>
      <c r="B49" s="186" t="s">
        <v>170</v>
      </c>
      <c r="C49" s="207">
        <v>3.0126411073704986</v>
      </c>
      <c r="D49" s="207">
        <v>0.19447612244385937</v>
      </c>
      <c r="E49" s="207">
        <v>-1.9322393655758106</v>
      </c>
      <c r="F49" s="207">
        <v>0.41023064961255784</v>
      </c>
      <c r="G49" s="207">
        <v>2.0481688689376796</v>
      </c>
      <c r="H49" s="207">
        <v>1.833152755451863</v>
      </c>
      <c r="I49" s="207">
        <v>1.0497367353822682</v>
      </c>
      <c r="J49" s="207">
        <v>2.0365814177956736</v>
      </c>
      <c r="K49" s="207">
        <v>0.26084217923198594</v>
      </c>
      <c r="L49" s="207">
        <v>0.36666061297485442</v>
      </c>
      <c r="M49" s="207">
        <v>0.74185844447389115</v>
      </c>
      <c r="N49" s="207">
        <v>2.0153327992268544</v>
      </c>
      <c r="O49" s="207">
        <v>1.1512424692018186</v>
      </c>
      <c r="P49" s="207">
        <v>0.5579993227189135</v>
      </c>
      <c r="Q49" s="207">
        <v>1.3980296917439858</v>
      </c>
      <c r="R49" s="207">
        <v>0.3744339697298642</v>
      </c>
      <c r="S49" s="207">
        <v>0.7753949840557226</v>
      </c>
      <c r="T49" s="207">
        <v>-0.61160995651819405</v>
      </c>
      <c r="U49" s="207">
        <v>0.81696825417492391</v>
      </c>
      <c r="V49" s="207">
        <v>0.49107968751003739</v>
      </c>
      <c r="W49" s="207">
        <v>0.3880245060706784</v>
      </c>
      <c r="X49" s="207">
        <v>-0.99960349952931438</v>
      </c>
      <c r="Y49" s="207">
        <v>0.48508879299976115</v>
      </c>
      <c r="Z49" s="207">
        <v>0.7126028267607154</v>
      </c>
      <c r="AA49" s="207">
        <v>5.6564620829958869</v>
      </c>
      <c r="AB49" s="207">
        <v>5.6564620829958869</v>
      </c>
      <c r="AC49" s="301"/>
      <c r="AD49" s="301"/>
      <c r="AE49" s="77"/>
      <c r="AF49" s="77"/>
      <c r="AG49" s="77"/>
      <c r="AH49" s="77"/>
      <c r="AI49" s="77"/>
      <c r="AJ49" s="77"/>
      <c r="AK49" s="77"/>
      <c r="AL49" s="77"/>
      <c r="AM49" s="77"/>
      <c r="AN49" s="77"/>
      <c r="AO49" s="77"/>
    </row>
    <row r="50" spans="1:41" s="68" customFormat="1" ht="20.100000000000001" customHeight="1">
      <c r="A50" s="83"/>
      <c r="B50" s="190" t="s">
        <v>122</v>
      </c>
      <c r="C50" s="190"/>
      <c r="D50" s="190"/>
      <c r="E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301"/>
      <c r="AD50" s="301"/>
      <c r="AE50" s="76"/>
      <c r="AF50" s="76"/>
      <c r="AG50" s="76"/>
      <c r="AH50" s="76"/>
      <c r="AI50" s="76"/>
      <c r="AJ50" s="76"/>
      <c r="AK50" s="76"/>
      <c r="AL50" s="76"/>
      <c r="AM50" s="76"/>
      <c r="AN50" s="76"/>
      <c r="AO50" s="76"/>
    </row>
    <row r="51" spans="1:41" ht="15" customHeight="1">
      <c r="A51" s="82">
        <v>251</v>
      </c>
      <c r="B51" s="186" t="s">
        <v>122</v>
      </c>
      <c r="C51" s="207">
        <v>6.7349396874175227</v>
      </c>
      <c r="D51" s="207">
        <v>5.1349854286825973</v>
      </c>
      <c r="E51" s="207">
        <v>15.048572634693073</v>
      </c>
      <c r="F51" s="207">
        <v>4.8828743933930951</v>
      </c>
      <c r="G51" s="207">
        <v>-1.1864232986872167</v>
      </c>
      <c r="H51" s="207">
        <v>1.08370285791257</v>
      </c>
      <c r="I51" s="207">
        <v>-3.8876971131168574</v>
      </c>
      <c r="J51" s="207">
        <v>4.8860026430605359</v>
      </c>
      <c r="K51" s="207">
        <v>2.6372487331677803</v>
      </c>
      <c r="L51" s="207">
        <v>2.0677638980017434</v>
      </c>
      <c r="M51" s="207">
        <v>-6.6030150647759456</v>
      </c>
      <c r="N51" s="207">
        <v>-3.0572637347378873</v>
      </c>
      <c r="O51" s="207">
        <v>5.742026054752003</v>
      </c>
      <c r="P51" s="207">
        <v>1.8966606812727491</v>
      </c>
      <c r="Q51" s="207">
        <v>0.84819666095872037</v>
      </c>
      <c r="R51" s="207">
        <v>-3.6800304508078625</v>
      </c>
      <c r="S51" s="207">
        <v>-3.6044411143685977</v>
      </c>
      <c r="T51" s="207">
        <v>-4.5156246853740782</v>
      </c>
      <c r="U51" s="207">
        <v>4.0651828023655696</v>
      </c>
      <c r="V51" s="207">
        <v>-0.35772372483413051</v>
      </c>
      <c r="W51" s="207">
        <v>5.1759671668172302</v>
      </c>
      <c r="X51" s="207">
        <v>3.0469906965196998</v>
      </c>
      <c r="Y51" s="207">
        <v>0.44379678109956444</v>
      </c>
      <c r="Z51" s="207">
        <v>-1.0124339344064026</v>
      </c>
      <c r="AA51" s="207">
        <v>7.6430699567187332</v>
      </c>
      <c r="AB51" s="207">
        <v>7.6430699567187332</v>
      </c>
      <c r="AC51" s="301"/>
      <c r="AD51" s="301"/>
      <c r="AE51" s="77"/>
      <c r="AF51" s="77"/>
      <c r="AG51" s="77"/>
      <c r="AH51" s="77"/>
      <c r="AI51" s="77"/>
      <c r="AJ51" s="77"/>
      <c r="AK51" s="77"/>
      <c r="AL51" s="77"/>
      <c r="AM51" s="77"/>
      <c r="AN51" s="77"/>
      <c r="AO51" s="77"/>
    </row>
    <row r="52" spans="1:41" s="68" customFormat="1" ht="20.100000000000001" customHeight="1">
      <c r="A52" s="83"/>
      <c r="B52" s="190" t="s">
        <v>171</v>
      </c>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301"/>
      <c r="AD52" s="301"/>
      <c r="AE52" s="76"/>
      <c r="AF52" s="76"/>
      <c r="AG52" s="76"/>
      <c r="AH52" s="76"/>
      <c r="AI52" s="76"/>
      <c r="AJ52" s="76"/>
      <c r="AK52" s="76"/>
      <c r="AL52" s="76"/>
      <c r="AM52" s="76"/>
      <c r="AN52" s="76"/>
      <c r="AO52" s="76"/>
    </row>
    <row r="53" spans="1:41" ht="15" customHeight="1">
      <c r="A53" s="82">
        <v>193</v>
      </c>
      <c r="B53" s="186" t="s">
        <v>172</v>
      </c>
      <c r="C53" s="322">
        <v>0.65323244825130189</v>
      </c>
      <c r="D53" s="322">
        <v>0.56865049448219906</v>
      </c>
      <c r="E53" s="322">
        <v>-4.3934519490583455</v>
      </c>
      <c r="F53" s="322">
        <v>1.4789188151685124</v>
      </c>
      <c r="G53" s="322">
        <v>1.3986476314348693</v>
      </c>
      <c r="H53" s="322">
        <v>2.0299501154806876</v>
      </c>
      <c r="I53" s="322">
        <v>4.1378764374301795</v>
      </c>
      <c r="J53" s="322">
        <v>-0.49682413357672317</v>
      </c>
      <c r="K53" s="322">
        <v>0.24382743474471624</v>
      </c>
      <c r="L53" s="322">
        <v>1.3394061235167101</v>
      </c>
      <c r="M53" s="322">
        <v>2.5198082938358937</v>
      </c>
      <c r="N53" s="322">
        <v>4.0004109522379991</v>
      </c>
      <c r="O53" s="322">
        <v>-8.6588230444590408E-2</v>
      </c>
      <c r="P53" s="322">
        <v>-0.38881924635046516</v>
      </c>
      <c r="Q53" s="322">
        <v>0.30421650828762381</v>
      </c>
      <c r="R53" s="322">
        <v>0.98414869120195192</v>
      </c>
      <c r="S53" s="322">
        <v>0.844174517325186</v>
      </c>
      <c r="T53" s="322">
        <v>0.36596663243280148</v>
      </c>
      <c r="U53" s="322">
        <v>-0.5208902532942119</v>
      </c>
      <c r="V53" s="322">
        <v>-1.3636294569200373</v>
      </c>
      <c r="W53" s="322">
        <v>-0.64319892416976643</v>
      </c>
      <c r="X53" s="322">
        <v>-3.0899541153801948</v>
      </c>
      <c r="Y53" s="322">
        <v>3.193367546761138</v>
      </c>
      <c r="Z53" s="322">
        <v>0.9880583784642738</v>
      </c>
      <c r="AA53" s="322">
        <v>0.46128837998038819</v>
      </c>
      <c r="AB53" s="322">
        <v>0.46128837998038819</v>
      </c>
      <c r="AC53" s="301"/>
      <c r="AD53" s="301"/>
      <c r="AE53" s="77"/>
      <c r="AF53" s="77"/>
      <c r="AG53" s="77"/>
      <c r="AH53" s="77"/>
      <c r="AI53" s="77"/>
      <c r="AJ53" s="77"/>
      <c r="AK53" s="77"/>
      <c r="AL53" s="77"/>
      <c r="AM53" s="77"/>
      <c r="AN53" s="77"/>
      <c r="AO53" s="77"/>
    </row>
    <row r="54" spans="1:41" ht="15" customHeight="1">
      <c r="A54" s="82">
        <v>252</v>
      </c>
      <c r="B54" s="188" t="s">
        <v>286</v>
      </c>
      <c r="C54" s="365">
        <v>0.36829899292352763</v>
      </c>
      <c r="D54" s="365">
        <v>0.27382446548820383</v>
      </c>
      <c r="E54" s="365">
        <v>0.32808644792527275</v>
      </c>
      <c r="F54" s="365">
        <v>0.26827507281038265</v>
      </c>
      <c r="G54" s="365">
        <v>0.23376638364085522</v>
      </c>
      <c r="H54" s="365">
        <v>0.21052845609446535</v>
      </c>
      <c r="I54" s="365">
        <v>0.20474011307139506</v>
      </c>
      <c r="J54" s="365">
        <v>0.15690496728912251</v>
      </c>
      <c r="K54" s="365">
        <v>-8.7302583263266342E-2</v>
      </c>
      <c r="L54" s="365">
        <v>0.1001378246666178</v>
      </c>
      <c r="M54" s="365">
        <v>0.10271104052608848</v>
      </c>
      <c r="N54" s="365">
        <v>0.30214551489046926</v>
      </c>
      <c r="O54" s="365">
        <v>0.19887983791990393</v>
      </c>
      <c r="P54" s="365">
        <v>6.1985664234654791E-2</v>
      </c>
      <c r="Q54" s="365">
        <v>0.17236989202298503</v>
      </c>
      <c r="R54" s="365">
        <v>0.10307667636335793</v>
      </c>
      <c r="S54" s="365">
        <v>0.31562249129903819</v>
      </c>
      <c r="T54" s="365">
        <v>0.33195803697898896</v>
      </c>
      <c r="U54" s="365">
        <v>0.41790133870532031</v>
      </c>
      <c r="V54" s="365">
        <v>0.43181301589108045</v>
      </c>
      <c r="W54" s="365">
        <v>0.47624817565647959</v>
      </c>
      <c r="X54" s="365">
        <v>0.55285786287315375</v>
      </c>
      <c r="Y54" s="365">
        <v>0.60580135042029326</v>
      </c>
      <c r="Z54" s="365">
        <v>0.76416164219992311</v>
      </c>
      <c r="AA54" s="365">
        <v>4.5212536858961556</v>
      </c>
      <c r="AB54" s="365">
        <v>4.5212536858961556</v>
      </c>
      <c r="AC54" s="301"/>
      <c r="AD54" s="301"/>
      <c r="AE54" s="77"/>
      <c r="AF54" s="77"/>
      <c r="AG54" s="77"/>
      <c r="AH54" s="77"/>
      <c r="AI54" s="77"/>
      <c r="AJ54" s="77"/>
      <c r="AK54" s="77"/>
      <c r="AL54" s="77"/>
      <c r="AM54" s="77"/>
      <c r="AN54" s="77"/>
      <c r="AO54" s="77"/>
    </row>
    <row r="55" spans="1:41" ht="15" customHeight="1">
      <c r="A55" s="82">
        <v>253</v>
      </c>
      <c r="B55" s="186" t="s">
        <v>287</v>
      </c>
      <c r="C55" s="322">
        <v>0.35418375506355915</v>
      </c>
      <c r="D55" s="322">
        <v>0.24828391788514637</v>
      </c>
      <c r="E55" s="322">
        <v>-0.26074727924016372</v>
      </c>
      <c r="F55" s="322">
        <v>0.15805325183573871</v>
      </c>
      <c r="G55" s="322">
        <v>0.31814106787982155</v>
      </c>
      <c r="H55" s="322">
        <v>0.26042725105499187</v>
      </c>
      <c r="I55" s="322">
        <v>0.27973754994066269</v>
      </c>
      <c r="J55" s="322">
        <v>0.16530592928477006</v>
      </c>
      <c r="K55" s="322">
        <v>-1.512627202075123E-3</v>
      </c>
      <c r="L55" s="322">
        <v>0.11590424155727419</v>
      </c>
      <c r="M55" s="322">
        <v>0.19401690530749249</v>
      </c>
      <c r="N55" s="322">
        <v>0.30217243738124466</v>
      </c>
      <c r="O55" s="322">
        <v>0.12366569822984275</v>
      </c>
      <c r="P55" s="322">
        <v>6.18966794082354E-2</v>
      </c>
      <c r="Q55" s="322">
        <v>0.14968947048079428</v>
      </c>
      <c r="R55" s="322">
        <v>0.20305998671797454</v>
      </c>
      <c r="S55" s="322">
        <v>0.31705624795080212</v>
      </c>
      <c r="T55" s="322">
        <v>0.34457208037149201</v>
      </c>
      <c r="U55" s="322">
        <v>0.41778788392193178</v>
      </c>
      <c r="V55" s="322">
        <v>0.45130266354746595</v>
      </c>
      <c r="W55" s="322">
        <v>0.51862344987550557</v>
      </c>
      <c r="X55" s="322">
        <v>0.52653502487360981</v>
      </c>
      <c r="Y55" s="322">
        <v>0.63953666211016014</v>
      </c>
      <c r="Z55" s="322">
        <v>0.7718136774294635</v>
      </c>
      <c r="AA55" s="322">
        <v>4.617876566206732</v>
      </c>
      <c r="AB55" s="322">
        <v>4.617876566206732</v>
      </c>
      <c r="AC55" s="301"/>
      <c r="AD55" s="301"/>
      <c r="AE55" s="77"/>
      <c r="AF55" s="77"/>
      <c r="AG55" s="77"/>
      <c r="AH55" s="77"/>
      <c r="AI55" s="77"/>
      <c r="AJ55" s="77"/>
      <c r="AK55" s="77"/>
      <c r="AL55" s="77"/>
      <c r="AM55" s="77"/>
      <c r="AN55" s="77"/>
      <c r="AO55" s="77"/>
    </row>
    <row r="56" spans="1:41" ht="15" customHeight="1">
      <c r="A56" s="82">
        <v>254</v>
      </c>
      <c r="B56" s="188" t="s">
        <v>288</v>
      </c>
      <c r="C56" s="365">
        <v>-0.23448582956351061</v>
      </c>
      <c r="D56" s="365">
        <v>-0.29184296598161552</v>
      </c>
      <c r="E56" s="365">
        <v>-0.60688368654541591</v>
      </c>
      <c r="F56" s="365">
        <v>0.14708406457482681</v>
      </c>
      <c r="G56" s="365">
        <v>0.43476417429866387</v>
      </c>
      <c r="H56" s="365">
        <v>0.44878371310468879</v>
      </c>
      <c r="I56" s="365">
        <v>0.57781851176490306</v>
      </c>
      <c r="J56" s="365">
        <v>0.31897566230347252</v>
      </c>
      <c r="K56" s="365">
        <v>4.6088174838288865E-2</v>
      </c>
      <c r="L56" s="365">
        <v>0.14672376789535235</v>
      </c>
      <c r="M56" s="365">
        <v>0.24563594774447495</v>
      </c>
      <c r="N56" s="365">
        <v>0.42598262790420449</v>
      </c>
      <c r="O56" s="365">
        <v>0.22521265401056212</v>
      </c>
      <c r="P56" s="365">
        <v>0.1703329475234483</v>
      </c>
      <c r="Q56" s="365">
        <v>0.24425675122243717</v>
      </c>
      <c r="R56" s="365">
        <v>0.24100633700147966</v>
      </c>
      <c r="S56" s="365">
        <v>0.40414056530960352</v>
      </c>
      <c r="T56" s="365">
        <v>0.39639171774889803</v>
      </c>
      <c r="U56" s="365">
        <v>0.40759491671262538</v>
      </c>
      <c r="V56" s="365">
        <v>0.44094011569524127</v>
      </c>
      <c r="W56" s="365">
        <v>0.48330310863381953</v>
      </c>
      <c r="X56" s="365">
        <v>0.33480790885622014</v>
      </c>
      <c r="Y56" s="365">
        <v>0.79747219680506021</v>
      </c>
      <c r="Z56" s="365">
        <v>0.75651033035244097</v>
      </c>
      <c r="AA56" s="365">
        <v>5.0113804293106199</v>
      </c>
      <c r="AB56" s="365">
        <v>5.0113804293106199</v>
      </c>
      <c r="AC56" s="301"/>
      <c r="AD56" s="301"/>
      <c r="AE56" s="77"/>
      <c r="AF56" s="77"/>
      <c r="AG56" s="77"/>
      <c r="AH56" s="77"/>
      <c r="AI56" s="77"/>
      <c r="AJ56" s="77"/>
      <c r="AK56" s="77"/>
      <c r="AL56" s="77"/>
      <c r="AM56" s="77"/>
      <c r="AN56" s="77"/>
      <c r="AO56" s="77"/>
    </row>
    <row r="57" spans="1:41" ht="15" customHeight="1">
      <c r="A57" s="82">
        <v>256</v>
      </c>
      <c r="B57" s="186" t="s">
        <v>289</v>
      </c>
      <c r="C57" s="322">
        <v>0.40176747041491012</v>
      </c>
      <c r="D57" s="322">
        <v>0.44108557202872589</v>
      </c>
      <c r="E57" s="322">
        <v>-0.93829930873528156</v>
      </c>
      <c r="F57" s="322">
        <v>0.32910891010619991</v>
      </c>
      <c r="G57" s="322">
        <v>1.2189980201641788</v>
      </c>
      <c r="H57" s="322">
        <v>0.71546980744246014</v>
      </c>
      <c r="I57" s="322">
        <v>0.65128878987761141</v>
      </c>
      <c r="J57" s="322">
        <v>0.38637058230675336</v>
      </c>
      <c r="K57" s="322">
        <v>-0.11676068144457474</v>
      </c>
      <c r="L57" s="322">
        <v>9.2331504640142725E-2</v>
      </c>
      <c r="M57" s="322">
        <v>1.0497865491895482</v>
      </c>
      <c r="N57" s="322">
        <v>1.4006144325597205</v>
      </c>
      <c r="O57" s="322">
        <v>7.2052482377714E-2</v>
      </c>
      <c r="P57" s="322">
        <v>-0.52991483852420629</v>
      </c>
      <c r="Q57" s="322">
        <v>0.24564712235404329</v>
      </c>
      <c r="R57" s="322">
        <v>0.85152642473221363</v>
      </c>
      <c r="S57" s="322">
        <v>0.73046735145018715</v>
      </c>
      <c r="T57" s="322">
        <v>-0.30269242576972033</v>
      </c>
      <c r="U57" s="322">
        <v>-4.2393611387169017E-2</v>
      </c>
      <c r="V57" s="322">
        <v>0.18125628181748255</v>
      </c>
      <c r="W57" s="322">
        <v>0.91342236877305538</v>
      </c>
      <c r="X57" s="322">
        <v>-1.0135771789548471</v>
      </c>
      <c r="Y57" s="322">
        <v>2.0558972899792565</v>
      </c>
      <c r="Z57" s="322">
        <v>0.67952906116065037</v>
      </c>
      <c r="AA57" s="322">
        <v>3.8732553824994085</v>
      </c>
      <c r="AB57" s="322">
        <v>3.8732553824994085</v>
      </c>
      <c r="AC57" s="301"/>
      <c r="AD57" s="301"/>
      <c r="AE57" s="77"/>
      <c r="AF57" s="77"/>
      <c r="AG57" s="77"/>
      <c r="AH57" s="77"/>
      <c r="AI57" s="77"/>
      <c r="AJ57" s="77"/>
      <c r="AK57" s="77"/>
      <c r="AL57" s="77"/>
      <c r="AM57" s="77"/>
      <c r="AN57" s="77"/>
      <c r="AO57" s="77"/>
    </row>
    <row r="58" spans="1:41" ht="15" customHeight="1">
      <c r="A58" s="82">
        <v>257</v>
      </c>
      <c r="B58" s="188" t="s">
        <v>290</v>
      </c>
      <c r="C58" s="365">
        <v>0.34104376374639855</v>
      </c>
      <c r="D58" s="365">
        <v>0.25394443998074223</v>
      </c>
      <c r="E58" s="365">
        <v>-0.36958497106827792</v>
      </c>
      <c r="F58" s="365">
        <v>0.35419889649830338</v>
      </c>
      <c r="G58" s="365">
        <v>0.53904545058769315</v>
      </c>
      <c r="H58" s="365">
        <v>0.38695320053361115</v>
      </c>
      <c r="I58" s="365">
        <v>0.51658799608433981</v>
      </c>
      <c r="J58" s="365">
        <v>3.8281191461919661E-2</v>
      </c>
      <c r="K58" s="365">
        <v>-0.40918392122148362</v>
      </c>
      <c r="L58" s="365">
        <v>0.10494583052155804</v>
      </c>
      <c r="M58" s="365">
        <v>0.29461835393772162</v>
      </c>
      <c r="N58" s="365">
        <v>0.80709727653574248</v>
      </c>
      <c r="O58" s="365">
        <v>-5.9631859904101248E-2</v>
      </c>
      <c r="P58" s="365">
        <v>-0.15889975856987348</v>
      </c>
      <c r="Q58" s="365">
        <v>-7.1760312367132428E-2</v>
      </c>
      <c r="R58" s="365">
        <v>0.28837511603192922</v>
      </c>
      <c r="S58" s="365">
        <v>0.36278080278636082</v>
      </c>
      <c r="T58" s="365">
        <v>0.24431776772564717</v>
      </c>
      <c r="U58" s="365">
        <v>0.34423344236348896</v>
      </c>
      <c r="V58" s="365">
        <v>0.22593272071271997</v>
      </c>
      <c r="W58" s="365">
        <v>0.45018732756309987</v>
      </c>
      <c r="X58" s="365">
        <v>-8.7708752665065504E-2</v>
      </c>
      <c r="Y58" s="365">
        <v>1.1084341327266287</v>
      </c>
      <c r="Z58" s="365">
        <v>0.64177180048116611</v>
      </c>
      <c r="AA58" s="365">
        <v>3.3307162586964267</v>
      </c>
      <c r="AB58" s="365">
        <v>3.3307162586964267</v>
      </c>
      <c r="AC58" s="301"/>
      <c r="AD58" s="301"/>
      <c r="AE58" s="77"/>
      <c r="AF58" s="77"/>
      <c r="AG58" s="77"/>
      <c r="AH58" s="77"/>
      <c r="AI58" s="77"/>
      <c r="AJ58" s="77"/>
      <c r="AK58" s="77"/>
      <c r="AL58" s="77"/>
      <c r="AM58" s="77"/>
      <c r="AN58" s="77"/>
      <c r="AO58" s="77"/>
    </row>
    <row r="59" spans="1:41">
      <c r="B59" s="186" t="s">
        <v>291</v>
      </c>
      <c r="C59" s="322">
        <v>0.32595351565521469</v>
      </c>
      <c r="D59" s="322">
        <v>0.17060324948158723</v>
      </c>
      <c r="E59" s="322">
        <v>-4.0542448379024592</v>
      </c>
      <c r="F59" s="322">
        <v>0.72706968136357375</v>
      </c>
      <c r="G59" s="322">
        <v>0.43781759692407718</v>
      </c>
      <c r="H59" s="322">
        <v>1.0071775234072504</v>
      </c>
      <c r="I59" s="322">
        <v>0.86812453131463485</v>
      </c>
      <c r="J59" s="322">
        <v>0.52406742458741462</v>
      </c>
      <c r="K59" s="322">
        <v>0.2335091886420031</v>
      </c>
      <c r="L59" s="322">
        <v>1.2574608047088986E-2</v>
      </c>
      <c r="M59" s="322">
        <v>8.1765978734438249E-2</v>
      </c>
      <c r="N59" s="322">
        <v>2.2317212636011163E-2</v>
      </c>
      <c r="O59" s="322">
        <v>0.16503118686873108</v>
      </c>
      <c r="P59" s="322">
        <v>0.20522873868166869</v>
      </c>
      <c r="Q59" s="322">
        <v>0.18635848961791623</v>
      </c>
      <c r="R59" s="322">
        <v>0.11413007981630585</v>
      </c>
      <c r="S59" s="322">
        <v>0.12886399404608539</v>
      </c>
      <c r="T59" s="322">
        <v>0.28468541348493659</v>
      </c>
      <c r="U59" s="322">
        <v>0.33008827764592752</v>
      </c>
      <c r="V59" s="322">
        <v>0.4291643507368974</v>
      </c>
      <c r="W59" s="322">
        <v>0.52021626177230473</v>
      </c>
      <c r="X59" s="322">
        <v>0.57100155128834729</v>
      </c>
      <c r="Y59" s="322">
        <v>0.54456212700273454</v>
      </c>
      <c r="Z59" s="322">
        <v>0.73341669204948801</v>
      </c>
      <c r="AA59" s="322">
        <v>4.2926670629949797</v>
      </c>
      <c r="AB59" s="322">
        <v>4.2926670629949797</v>
      </c>
      <c r="AC59" s="77"/>
      <c r="AD59" s="77"/>
      <c r="AE59" s="77"/>
      <c r="AF59" s="77"/>
      <c r="AG59" s="77"/>
      <c r="AH59" s="77"/>
      <c r="AI59" s="77"/>
      <c r="AJ59" s="77"/>
      <c r="AK59" s="77"/>
      <c r="AL59" s="77"/>
      <c r="AM59" s="77"/>
      <c r="AN59" s="77"/>
      <c r="AO59" s="77"/>
    </row>
    <row r="60" spans="1:41">
      <c r="B60" s="188" t="s">
        <v>292</v>
      </c>
      <c r="C60" s="365">
        <v>1.0192656715500874</v>
      </c>
      <c r="D60" s="365">
        <v>0.63128309009540828</v>
      </c>
      <c r="E60" s="365">
        <v>-1.2242275804161693</v>
      </c>
      <c r="F60" s="365">
        <v>0.79412577721132038</v>
      </c>
      <c r="G60" s="365">
        <v>0.93724134422498651</v>
      </c>
      <c r="H60" s="365">
        <v>0.91424338770617908</v>
      </c>
      <c r="I60" s="365">
        <v>1.5636535815730497</v>
      </c>
      <c r="J60" s="365">
        <v>-0.18898242285978029</v>
      </c>
      <c r="K60" s="365">
        <v>-0.60397174497101958</v>
      </c>
      <c r="L60" s="365">
        <v>0.62898389471524752</v>
      </c>
      <c r="M60" s="365">
        <v>1.0082393261807425</v>
      </c>
      <c r="N60" s="365">
        <v>2.4563127284679638</v>
      </c>
      <c r="O60" s="365">
        <v>-0.36048986147962125</v>
      </c>
      <c r="P60" s="365">
        <v>-0.36483903978769661</v>
      </c>
      <c r="Q60" s="365">
        <v>-0.20623672784505231</v>
      </c>
      <c r="R60" s="365">
        <v>0.96190934142113349</v>
      </c>
      <c r="S60" s="365">
        <v>0.69195938732180196</v>
      </c>
      <c r="T60" s="365">
        <v>0.67850192195137993</v>
      </c>
      <c r="U60" s="365">
        <v>0.46737257268148369</v>
      </c>
      <c r="V60" s="365">
        <v>-3.3677009263385571E-2</v>
      </c>
      <c r="W60" s="365">
        <v>0.56163419049828178</v>
      </c>
      <c r="X60" s="365">
        <v>-1.1678046243100368</v>
      </c>
      <c r="Y60" s="365">
        <v>2.4752006506093949</v>
      </c>
      <c r="Z60" s="365">
        <v>1.1499405352935099</v>
      </c>
      <c r="AA60" s="365">
        <v>4.913322118569269</v>
      </c>
      <c r="AB60" s="365">
        <v>4.913322118569269</v>
      </c>
      <c r="AC60" s="77"/>
      <c r="AD60" s="77"/>
      <c r="AE60" s="77"/>
      <c r="AF60" s="77"/>
      <c r="AG60" s="77"/>
      <c r="AH60" s="77"/>
      <c r="AI60" s="77"/>
      <c r="AJ60" s="77"/>
      <c r="AK60" s="77"/>
      <c r="AL60" s="77"/>
      <c r="AM60" s="77"/>
      <c r="AN60" s="77"/>
      <c r="AO60" s="77"/>
    </row>
    <row r="61" spans="1:41">
      <c r="B61" s="186" t="s">
        <v>293</v>
      </c>
      <c r="C61" s="322">
        <v>0.41759413925694844</v>
      </c>
      <c r="D61" s="322">
        <v>0.34163963060551339</v>
      </c>
      <c r="E61" s="322">
        <v>-1.5473334814846993</v>
      </c>
      <c r="F61" s="322">
        <v>0.68342042207771669</v>
      </c>
      <c r="G61" s="322">
        <v>0.83877857412812773</v>
      </c>
      <c r="H61" s="322">
        <v>0.6458963318005857</v>
      </c>
      <c r="I61" s="322">
        <v>1.1179406015718882</v>
      </c>
      <c r="J61" s="322">
        <v>-0.26473555285515715</v>
      </c>
      <c r="K61" s="322">
        <v>-0.58944415894592339</v>
      </c>
      <c r="L61" s="322">
        <v>9.6153266587364783E-2</v>
      </c>
      <c r="M61" s="322">
        <v>0.52143411120030692</v>
      </c>
      <c r="N61" s="322">
        <v>1.3719200058795593</v>
      </c>
      <c r="O61" s="322">
        <v>-0.32049749074255374</v>
      </c>
      <c r="P61" s="322">
        <v>-0.5071852306831488</v>
      </c>
      <c r="Q61" s="322">
        <v>-0.39137035543657817</v>
      </c>
      <c r="R61" s="322">
        <v>0.46959302356380306</v>
      </c>
      <c r="S61" s="322">
        <v>0.40086313377436511</v>
      </c>
      <c r="T61" s="322">
        <v>0.20799580771644344</v>
      </c>
      <c r="U61" s="322">
        <v>0.17678461527719946</v>
      </c>
      <c r="V61" s="322">
        <v>-6.3472899303988584E-2</v>
      </c>
      <c r="W61" s="322">
        <v>0.29724241007265562</v>
      </c>
      <c r="X61" s="322">
        <v>-0.67386821666258356</v>
      </c>
      <c r="Y61" s="322">
        <v>1.5917027699228044</v>
      </c>
      <c r="Z61" s="322">
        <v>0.71320306907909981</v>
      </c>
      <c r="AA61" s="322">
        <v>1.8960888983757371</v>
      </c>
      <c r="AB61" s="322">
        <v>1.8960888983757371</v>
      </c>
      <c r="AC61" s="77"/>
      <c r="AD61" s="77"/>
      <c r="AE61" s="77"/>
      <c r="AF61" s="77"/>
      <c r="AG61" s="77"/>
      <c r="AH61" s="77"/>
      <c r="AI61" s="77"/>
      <c r="AJ61" s="77"/>
      <c r="AK61" s="77"/>
      <c r="AL61" s="77"/>
      <c r="AM61" s="77"/>
      <c r="AN61" s="77"/>
      <c r="AO61" s="77"/>
    </row>
    <row r="62" spans="1:41">
      <c r="B62" s="188" t="s">
        <v>294</v>
      </c>
      <c r="C62" s="365">
        <v>0.20797192255986374</v>
      </c>
      <c r="D62" s="365">
        <v>-6.0719390926209371E-3</v>
      </c>
      <c r="E62" s="365">
        <v>-3.6591502455288349</v>
      </c>
      <c r="F62" s="365">
        <v>-1.3558400258039853</v>
      </c>
      <c r="G62" s="365">
        <v>1.0942145897874269</v>
      </c>
      <c r="H62" s="365">
        <v>1.586752774908291</v>
      </c>
      <c r="I62" s="365">
        <v>1.7760495415101332</v>
      </c>
      <c r="J62" s="365">
        <v>-1.4224811683002088</v>
      </c>
      <c r="K62" s="365">
        <v>-2.4264924504431917</v>
      </c>
      <c r="L62" s="365">
        <v>0.51525245663961527</v>
      </c>
      <c r="M62" s="365">
        <v>0.4114325295133483</v>
      </c>
      <c r="N62" s="365">
        <v>4.4913946328615282</v>
      </c>
      <c r="O62" s="365">
        <v>-2.3796674680745866</v>
      </c>
      <c r="P62" s="365">
        <v>-2.4571134615073902</v>
      </c>
      <c r="Q62" s="365">
        <v>-2.8194787924804956</v>
      </c>
      <c r="R62" s="365">
        <v>1.8548463978788732</v>
      </c>
      <c r="S62" s="365">
        <v>0.36644666124475123</v>
      </c>
      <c r="T62" s="365">
        <v>0.68008171066857415</v>
      </c>
      <c r="U62" s="365">
        <v>-0.58994361785589433</v>
      </c>
      <c r="V62" s="365">
        <v>-3.2612626476670243</v>
      </c>
      <c r="W62" s="365">
        <v>-2.3113671337043513</v>
      </c>
      <c r="X62" s="365">
        <v>-4.760054179292581</v>
      </c>
      <c r="Y62" s="365">
        <v>3.3090037179019021</v>
      </c>
      <c r="Z62" s="365">
        <v>3.3852971457939418</v>
      </c>
      <c r="AA62" s="365">
        <v>-8.9835743380544528</v>
      </c>
      <c r="AB62" s="365">
        <v>-8.9835743380544528</v>
      </c>
      <c r="AC62" s="77"/>
      <c r="AD62" s="77"/>
      <c r="AE62" s="77"/>
      <c r="AF62" s="77"/>
      <c r="AG62" s="77"/>
      <c r="AH62" s="77"/>
      <c r="AI62" s="77"/>
      <c r="AJ62" s="77"/>
      <c r="AK62" s="77"/>
      <c r="AL62" s="77"/>
      <c r="AM62" s="77"/>
      <c r="AN62" s="77"/>
      <c r="AO62" s="77"/>
    </row>
    <row r="63" spans="1:41">
      <c r="B63" s="186" t="s">
        <v>295</v>
      </c>
      <c r="C63" s="322">
        <v>0.37947141115850513</v>
      </c>
      <c r="D63" s="322">
        <v>0.29695010832733715</v>
      </c>
      <c r="E63" s="322">
        <v>-2.9821321627686785</v>
      </c>
      <c r="F63" s="322">
        <v>0.79867419624871161</v>
      </c>
      <c r="G63" s="322">
        <v>1.2504912309107823</v>
      </c>
      <c r="H63" s="322">
        <v>1.0113007423426836</v>
      </c>
      <c r="I63" s="322">
        <v>1.8922557990698436</v>
      </c>
      <c r="J63" s="322">
        <v>-0.58244342591787301</v>
      </c>
      <c r="K63" s="322">
        <v>-1.3323176417413265</v>
      </c>
      <c r="L63" s="322">
        <v>0.34410761070049034</v>
      </c>
      <c r="M63" s="322">
        <v>0.82443832522068305</v>
      </c>
      <c r="N63" s="322">
        <v>1.4434265541884344</v>
      </c>
      <c r="O63" s="322">
        <v>-0.16306086628414107</v>
      </c>
      <c r="P63" s="322">
        <v>-0.22819349222676522</v>
      </c>
      <c r="Q63" s="322">
        <v>-0.26945195459435922</v>
      </c>
      <c r="R63" s="322">
        <v>0.83471305221240755</v>
      </c>
      <c r="S63" s="322">
        <v>0.4989111635731831</v>
      </c>
      <c r="T63" s="322">
        <v>-0.18049008178856241</v>
      </c>
      <c r="U63" s="322">
        <v>0.24409525015096278</v>
      </c>
      <c r="V63" s="322">
        <v>-0.11936638561724067</v>
      </c>
      <c r="W63" s="322">
        <v>0.7430383095356774</v>
      </c>
      <c r="X63" s="322">
        <v>-1.7849706978446847</v>
      </c>
      <c r="Y63" s="322">
        <v>2.6361489124230246</v>
      </c>
      <c r="Z63" s="322">
        <v>0.65838157396196095</v>
      </c>
      <c r="AA63" s="322">
        <v>2.8483980347041751</v>
      </c>
      <c r="AB63" s="322">
        <v>2.8483980347041751</v>
      </c>
      <c r="AC63" s="77"/>
      <c r="AD63" s="77"/>
      <c r="AE63" s="77"/>
      <c r="AF63" s="77"/>
      <c r="AG63" s="77"/>
      <c r="AH63" s="77"/>
      <c r="AI63" s="77"/>
      <c r="AJ63" s="77"/>
      <c r="AK63" s="77"/>
      <c r="AL63" s="77"/>
      <c r="AM63" s="77"/>
      <c r="AN63" s="77"/>
      <c r="AO63" s="77"/>
    </row>
    <row r="64" spans="1:41">
      <c r="B64" s="188" t="s">
        <v>296</v>
      </c>
      <c r="C64" s="365">
        <v>0.39439673448411838</v>
      </c>
      <c r="D64" s="365">
        <v>0.34608142080192295</v>
      </c>
      <c r="E64" s="365">
        <v>-0.61746385411748861</v>
      </c>
      <c r="F64" s="365">
        <v>0.30143580493641764</v>
      </c>
      <c r="G64" s="365">
        <v>0.52407704131869082</v>
      </c>
      <c r="H64" s="365">
        <v>0.42036262764230514</v>
      </c>
      <c r="I64" s="365">
        <v>0.58534889133457568</v>
      </c>
      <c r="J64" s="365">
        <v>-5.6823408835555256E-2</v>
      </c>
      <c r="K64" s="365">
        <v>-0.23345329654510749</v>
      </c>
      <c r="L64" s="365">
        <v>6.8945414670238847E-2</v>
      </c>
      <c r="M64" s="365">
        <v>0.30873902599427083</v>
      </c>
      <c r="N64" s="365">
        <v>0.73450692679448082</v>
      </c>
      <c r="O64" s="365">
        <v>-6.5859989304911437E-2</v>
      </c>
      <c r="P64" s="365">
        <v>-0.21219536812724016</v>
      </c>
      <c r="Q64" s="365">
        <v>7.2825037859061581E-2</v>
      </c>
      <c r="R64" s="365">
        <v>0.25290472492271476</v>
      </c>
      <c r="S64" s="365">
        <v>0.3825387084467593</v>
      </c>
      <c r="T64" s="365">
        <v>0.26976360726385451</v>
      </c>
      <c r="U64" s="365">
        <v>0.23465498353023406</v>
      </c>
      <c r="V64" s="365">
        <v>0.11984678995730746</v>
      </c>
      <c r="W64" s="365">
        <v>0.46524719066229636</v>
      </c>
      <c r="X64" s="365">
        <v>-0.20468480135809841</v>
      </c>
      <c r="Y64" s="365">
        <v>1.0270202413704936</v>
      </c>
      <c r="Z64" s="365">
        <v>0.70123639862791265</v>
      </c>
      <c r="AA64" s="365">
        <v>3.0787331632163557</v>
      </c>
      <c r="AB64" s="365">
        <v>3.0787331632163557</v>
      </c>
      <c r="AC64" s="77"/>
      <c r="AD64" s="77"/>
      <c r="AE64" s="77"/>
      <c r="AF64" s="77"/>
      <c r="AG64" s="77"/>
      <c r="AH64" s="77"/>
      <c r="AI64" s="77"/>
      <c r="AJ64" s="77"/>
      <c r="AK64" s="77"/>
      <c r="AL64" s="77"/>
      <c r="AM64" s="77"/>
      <c r="AN64" s="77"/>
      <c r="AO64" s="77"/>
    </row>
    <row r="65" spans="2:41">
      <c r="B65" s="186" t="s">
        <v>297</v>
      </c>
      <c r="C65" s="322">
        <v>0.40361000415414594</v>
      </c>
      <c r="D65" s="322">
        <v>0.31269972641977972</v>
      </c>
      <c r="E65" s="322">
        <v>-1.2250741284245095</v>
      </c>
      <c r="F65" s="322">
        <v>0.40581654582783244</v>
      </c>
      <c r="G65" s="322">
        <v>0.44833937911555211</v>
      </c>
      <c r="H65" s="322">
        <v>0.50892268088620085</v>
      </c>
      <c r="I65" s="322">
        <v>0.8527197126117585</v>
      </c>
      <c r="J65" s="322">
        <v>-5.0508285259226682E-2</v>
      </c>
      <c r="K65" s="322">
        <v>-0.32411320275299715</v>
      </c>
      <c r="L65" s="322">
        <v>9.1782801196856667E-2</v>
      </c>
      <c r="M65" s="322">
        <v>0.46943581073605856</v>
      </c>
      <c r="N65" s="322">
        <v>1.1414272534355376</v>
      </c>
      <c r="O65" s="322">
        <v>-0.1754493933574679</v>
      </c>
      <c r="P65" s="322">
        <v>-0.25210842301012804</v>
      </c>
      <c r="Q65" s="322">
        <v>-0.24506063306218095</v>
      </c>
      <c r="R65" s="322">
        <v>0.27092035184821839</v>
      </c>
      <c r="S65" s="322">
        <v>0.34407806314882805</v>
      </c>
      <c r="T65" s="322">
        <v>0.19793266790837549</v>
      </c>
      <c r="U65" s="322">
        <v>0.22400504219288564</v>
      </c>
      <c r="V65" s="322">
        <v>7.8623409653260978E-2</v>
      </c>
      <c r="W65" s="322">
        <v>0.30770158625574595</v>
      </c>
      <c r="X65" s="322">
        <v>1.8114693240107727E-3</v>
      </c>
      <c r="Y65" s="322">
        <v>0.95880352208229169</v>
      </c>
      <c r="Z65" s="322">
        <v>0.72905890260766171</v>
      </c>
      <c r="AA65" s="322">
        <v>2.4602003929117302</v>
      </c>
      <c r="AB65" s="322">
        <v>2.4602003929117302</v>
      </c>
      <c r="AC65" s="77"/>
      <c r="AD65" s="77"/>
      <c r="AE65" s="77"/>
      <c r="AF65" s="77"/>
      <c r="AG65" s="77"/>
      <c r="AH65" s="77"/>
      <c r="AI65" s="77"/>
      <c r="AJ65" s="77"/>
      <c r="AK65" s="77"/>
      <c r="AL65" s="77"/>
      <c r="AM65" s="77"/>
      <c r="AN65" s="77"/>
      <c r="AO65" s="77"/>
    </row>
    <row r="66" spans="2:41">
      <c r="B66" s="188" t="s">
        <v>298</v>
      </c>
      <c r="C66" s="365">
        <v>0.45666615794233678</v>
      </c>
      <c r="D66" s="365">
        <v>0.48185105372975556</v>
      </c>
      <c r="E66" s="365">
        <v>-6.7531787769172666</v>
      </c>
      <c r="F66" s="365">
        <v>1.2357449996926562</v>
      </c>
      <c r="G66" s="365">
        <v>1.719658390362568</v>
      </c>
      <c r="H66" s="365">
        <v>1.976319681166558</v>
      </c>
      <c r="I66" s="365">
        <v>4.2636907344073052</v>
      </c>
      <c r="J66" s="365">
        <v>-1.8658968540761549</v>
      </c>
      <c r="K66" s="365">
        <v>-1.5713243453762971</v>
      </c>
      <c r="L66" s="365">
        <v>-1.0972498124473873E-2</v>
      </c>
      <c r="M66" s="365">
        <v>1.9094615813129536</v>
      </c>
      <c r="N66" s="365">
        <v>4.7750443407950343</v>
      </c>
      <c r="O66" s="365">
        <v>-0.96618504408118611</v>
      </c>
      <c r="P66" s="365">
        <v>-1.9478366057739578</v>
      </c>
      <c r="Q66" s="365">
        <v>-0.74819432024220589</v>
      </c>
      <c r="R66" s="365">
        <v>0.6980352526515361</v>
      </c>
      <c r="S66" s="365">
        <v>0.75449860806047298</v>
      </c>
      <c r="T66" s="365">
        <v>0.40230197922375055</v>
      </c>
      <c r="U66" s="365">
        <v>-0.56289327133821132</v>
      </c>
      <c r="V66" s="365">
        <v>-1.035211427099398</v>
      </c>
      <c r="W66" s="365">
        <v>-0.26867220579082129</v>
      </c>
      <c r="X66" s="365">
        <v>-2.3590040008813702</v>
      </c>
      <c r="Y66" s="365">
        <v>3.3933754525610027</v>
      </c>
      <c r="Z66" s="365">
        <v>0.32291664290056588</v>
      </c>
      <c r="AA66" s="365">
        <v>-2.4125285138583195</v>
      </c>
      <c r="AB66" s="365">
        <v>-2.4125285138583195</v>
      </c>
      <c r="AC66" s="77"/>
      <c r="AD66" s="77"/>
      <c r="AE66" s="77"/>
      <c r="AF66" s="77"/>
      <c r="AG66" s="77"/>
      <c r="AH66" s="77"/>
      <c r="AI66" s="77"/>
      <c r="AJ66" s="77"/>
      <c r="AK66" s="77"/>
      <c r="AL66" s="77"/>
      <c r="AM66" s="77"/>
      <c r="AN66" s="77"/>
      <c r="AO66" s="77"/>
    </row>
    <row r="67" spans="2:41">
      <c r="B67" s="186" t="s">
        <v>299</v>
      </c>
      <c r="C67" s="322">
        <v>-1.6078458566022533</v>
      </c>
      <c r="D67" s="322">
        <v>-8.0926283426043142</v>
      </c>
      <c r="E67" s="322">
        <v>-29.334790073501523</v>
      </c>
      <c r="F67" s="322">
        <v>9.4547835880650695</v>
      </c>
      <c r="G67" s="322">
        <v>8.1380377285687189</v>
      </c>
      <c r="H67" s="322">
        <v>8.7756113643807794</v>
      </c>
      <c r="I67" s="322">
        <v>8.0502815965799073</v>
      </c>
      <c r="J67" s="322">
        <v>-3.6147565532327661</v>
      </c>
      <c r="K67" s="322">
        <v>-4.7390868728592892</v>
      </c>
      <c r="L67" s="322">
        <v>-0.55339719506301321</v>
      </c>
      <c r="M67" s="322">
        <v>15.723881602273252</v>
      </c>
      <c r="N67" s="322">
        <v>9.268854189487115</v>
      </c>
      <c r="O67" s="322">
        <v>-3.502810443024913</v>
      </c>
      <c r="P67" s="322">
        <v>-4.480888070260832</v>
      </c>
      <c r="Q67" s="322">
        <v>6.1878185373065691</v>
      </c>
      <c r="R67" s="322">
        <v>1.9869782236939812</v>
      </c>
      <c r="S67" s="322">
        <v>6.1248484625746897</v>
      </c>
      <c r="T67" s="322">
        <v>0.37077504765181857</v>
      </c>
      <c r="U67" s="322">
        <v>-3.7964080740136126</v>
      </c>
      <c r="V67" s="322">
        <v>-2.3972674426757834</v>
      </c>
      <c r="W67" s="322">
        <v>-6.4098078102093012</v>
      </c>
      <c r="X67" s="322">
        <v>-6.5377389245008146</v>
      </c>
      <c r="Y67" s="322">
        <v>-1.3262715571382557</v>
      </c>
      <c r="Z67" s="322">
        <v>2.7996578342942797</v>
      </c>
      <c r="AA67" s="322">
        <v>-11.414667551377349</v>
      </c>
      <c r="AB67" s="322">
        <v>-11.414667551377349</v>
      </c>
      <c r="AC67" s="77"/>
      <c r="AD67" s="77"/>
      <c r="AE67" s="77"/>
      <c r="AF67" s="77"/>
      <c r="AG67" s="77"/>
      <c r="AH67" s="77"/>
      <c r="AI67" s="77"/>
      <c r="AJ67" s="77"/>
      <c r="AK67" s="77"/>
      <c r="AL67" s="77"/>
      <c r="AM67" s="77"/>
      <c r="AN67" s="77"/>
      <c r="AO67" s="77"/>
    </row>
    <row r="68" spans="2:41">
      <c r="B68" s="188" t="s">
        <v>300</v>
      </c>
      <c r="C68" s="365">
        <v>-1.0992293476554806</v>
      </c>
      <c r="D68" s="365">
        <v>-8.4153185602909133</v>
      </c>
      <c r="E68" s="365">
        <v>-28.377604086619854</v>
      </c>
      <c r="F68" s="365">
        <v>9.8019282522184881</v>
      </c>
      <c r="G68" s="365">
        <v>7.6708505575087997</v>
      </c>
      <c r="H68" s="365">
        <v>7.9313127558839227</v>
      </c>
      <c r="I68" s="365">
        <v>8.3020908447251287</v>
      </c>
      <c r="J68" s="365">
        <v>-2.71977815745052</v>
      </c>
      <c r="K68" s="365">
        <v>-5.3465428611528409</v>
      </c>
      <c r="L68" s="365">
        <v>7.9407334714758804E-2</v>
      </c>
      <c r="M68" s="365">
        <v>13.274757486127427</v>
      </c>
      <c r="N68" s="365">
        <v>8.2612459768916011</v>
      </c>
      <c r="O68" s="365">
        <v>-2.0355847853805784</v>
      </c>
      <c r="P68" s="365">
        <v>-3.4538418349294915</v>
      </c>
      <c r="Q68" s="365">
        <v>3.0932924433515865</v>
      </c>
      <c r="R68" s="365">
        <v>3.4384989324667004</v>
      </c>
      <c r="S68" s="365">
        <v>4.8891383207823935</v>
      </c>
      <c r="T68" s="365">
        <v>0.98404550332335816</v>
      </c>
      <c r="U68" s="365">
        <v>-3.9384682275393743</v>
      </c>
      <c r="V68" s="365">
        <v>-2.368316306148742</v>
      </c>
      <c r="W68" s="365">
        <v>-5.9086999785546936</v>
      </c>
      <c r="X68" s="365">
        <v>-8.3564192878386905</v>
      </c>
      <c r="Y68" s="365">
        <v>-3.1192698347138617</v>
      </c>
      <c r="Z68" s="365">
        <v>2.7926614436320989</v>
      </c>
      <c r="AA68" s="365">
        <v>-13.961948171018165</v>
      </c>
      <c r="AB68" s="365">
        <v>-13.961948171018165</v>
      </c>
      <c r="AC68" s="77"/>
      <c r="AD68" s="77"/>
      <c r="AE68" s="77"/>
      <c r="AF68" s="77"/>
      <c r="AG68" s="77"/>
      <c r="AH68" s="77"/>
      <c r="AI68" s="77"/>
      <c r="AJ68" s="77"/>
      <c r="AK68" s="77"/>
      <c r="AL68" s="77"/>
      <c r="AM68" s="77"/>
      <c r="AN68" s="77"/>
      <c r="AO68" s="77"/>
    </row>
    <row r="69" spans="2:41">
      <c r="B69" s="186" t="s">
        <v>301</v>
      </c>
      <c r="C69" s="322">
        <v>0.21752280353533138</v>
      </c>
      <c r="D69" s="322">
        <v>-1.1872786056484301</v>
      </c>
      <c r="E69" s="322">
        <v>-3.7343270739145282</v>
      </c>
      <c r="F69" s="322">
        <v>1.6468994717538976</v>
      </c>
      <c r="G69" s="322">
        <v>0.93445533379927781</v>
      </c>
      <c r="H69" s="322">
        <v>1.4318201799465697</v>
      </c>
      <c r="I69" s="322">
        <v>1.4401742828252537</v>
      </c>
      <c r="J69" s="322">
        <v>-0.49972659279316645</v>
      </c>
      <c r="K69" s="322">
        <v>-1.403503263897619</v>
      </c>
      <c r="L69" s="322">
        <v>0.26079150577989196</v>
      </c>
      <c r="M69" s="322">
        <v>1.8874382152060463</v>
      </c>
      <c r="N69" s="322">
        <v>1.4625402775081682</v>
      </c>
      <c r="O69" s="322">
        <v>-0.16865621408580012</v>
      </c>
      <c r="P69" s="322">
        <v>-0.84976231074682573</v>
      </c>
      <c r="Q69" s="322">
        <v>0.39094732368209861</v>
      </c>
      <c r="R69" s="322">
        <v>0.48683609756143653</v>
      </c>
      <c r="S69" s="322">
        <v>0.78233002207835511</v>
      </c>
      <c r="T69" s="322">
        <v>0.29101711681266806</v>
      </c>
      <c r="U69" s="322">
        <v>-8.4881123946246362E-2</v>
      </c>
      <c r="V69" s="322">
        <v>-0.74325693350071731</v>
      </c>
      <c r="W69" s="322">
        <v>-0.64079013965418596</v>
      </c>
      <c r="X69" s="322">
        <v>-0.61393496135779912</v>
      </c>
      <c r="Y69" s="322">
        <v>0.22718281741886415</v>
      </c>
      <c r="Z69" s="322">
        <v>0.82232311431009464</v>
      </c>
      <c r="AA69" s="322">
        <v>-0.12014329710592619</v>
      </c>
      <c r="AB69" s="322">
        <v>-0.12014329710592619</v>
      </c>
      <c r="AC69" s="77"/>
      <c r="AD69" s="77"/>
      <c r="AE69" s="77"/>
      <c r="AF69" s="77"/>
      <c r="AG69" s="77"/>
      <c r="AH69" s="77"/>
      <c r="AI69" s="77"/>
      <c r="AJ69" s="77"/>
      <c r="AK69" s="77"/>
      <c r="AL69" s="77"/>
      <c r="AM69" s="77"/>
      <c r="AN69" s="77"/>
      <c r="AO69" s="77"/>
    </row>
    <row r="70" spans="2:41">
      <c r="B70" s="188" t="s">
        <v>302</v>
      </c>
      <c r="C70" s="365">
        <v>5.4667377297164421E-2</v>
      </c>
      <c r="D70" s="365">
        <v>-2.0976841828506707</v>
      </c>
      <c r="E70" s="365">
        <v>-7.0979273462630914</v>
      </c>
      <c r="F70" s="365">
        <v>2.6553008587180074</v>
      </c>
      <c r="G70" s="365">
        <v>1.6362382223987737</v>
      </c>
      <c r="H70" s="365">
        <v>2.1883161785952296</v>
      </c>
      <c r="I70" s="365">
        <v>2.1843715714736476</v>
      </c>
      <c r="J70" s="365">
        <v>-0.68226502668923672</v>
      </c>
      <c r="K70" s="365">
        <v>-1.8601172902337453</v>
      </c>
      <c r="L70" s="365">
        <v>0.13555895354271286</v>
      </c>
      <c r="M70" s="365">
        <v>3.3189979369757907</v>
      </c>
      <c r="N70" s="365">
        <v>2.1963570342882264</v>
      </c>
      <c r="O70" s="365">
        <v>-0.4784342673591766</v>
      </c>
      <c r="P70" s="365">
        <v>-1.2840222553260503</v>
      </c>
      <c r="Q70" s="365">
        <v>0.88554791572390457</v>
      </c>
      <c r="R70" s="365">
        <v>0.73721661312499975</v>
      </c>
      <c r="S70" s="365">
        <v>1.3277952785809788</v>
      </c>
      <c r="T70" s="365">
        <v>0.3013737707593549</v>
      </c>
      <c r="U70" s="365">
        <v>-0.51467101988909292</v>
      </c>
      <c r="V70" s="365">
        <v>-0.8673883553224897</v>
      </c>
      <c r="W70" s="365">
        <v>-1.3446645378846256</v>
      </c>
      <c r="X70" s="365">
        <v>-1.4027546044948593</v>
      </c>
      <c r="Y70" s="365">
        <v>-1.4739894439514956E-3</v>
      </c>
      <c r="Z70" s="365">
        <v>1.0212961885354872</v>
      </c>
      <c r="AA70" s="365">
        <v>-1.6608358036396424</v>
      </c>
      <c r="AB70" s="365">
        <v>-1.6608358036396424</v>
      </c>
      <c r="AC70" s="77"/>
      <c r="AD70" s="77"/>
      <c r="AE70" s="77"/>
      <c r="AF70" s="77"/>
      <c r="AG70" s="77"/>
      <c r="AH70" s="77"/>
      <c r="AI70" s="77"/>
      <c r="AJ70" s="77"/>
      <c r="AK70" s="77"/>
      <c r="AL70" s="77"/>
      <c r="AM70" s="77"/>
      <c r="AN70" s="77"/>
      <c r="AO70" s="77"/>
    </row>
    <row r="71" spans="2:41">
      <c r="B71" s="186" t="s">
        <v>303</v>
      </c>
      <c r="C71" s="322">
        <v>-0.26710721425699546</v>
      </c>
      <c r="D71" s="322">
        <v>-3.7869504449493832</v>
      </c>
      <c r="E71" s="322">
        <v>-13.65374332517051</v>
      </c>
      <c r="F71" s="322">
        <v>4.145042349078949</v>
      </c>
      <c r="G71" s="322">
        <v>3.0192023495014837</v>
      </c>
      <c r="H71" s="322">
        <v>3.9437516962857586</v>
      </c>
      <c r="I71" s="322">
        <v>3.7386765924590151</v>
      </c>
      <c r="J71" s="322">
        <v>-1.6984636546895473</v>
      </c>
      <c r="K71" s="322">
        <v>-2.6560178882032517</v>
      </c>
      <c r="L71" s="322">
        <v>-0.14593083256616524</v>
      </c>
      <c r="M71" s="322">
        <v>6.2793897023856431</v>
      </c>
      <c r="N71" s="322">
        <v>4.0841801566871254</v>
      </c>
      <c r="O71" s="322">
        <v>-1.6046394339100658</v>
      </c>
      <c r="P71" s="322">
        <v>-2.3311500579554831</v>
      </c>
      <c r="Q71" s="322">
        <v>2.3390450284741036</v>
      </c>
      <c r="R71" s="322">
        <v>1.160398557115073</v>
      </c>
      <c r="S71" s="322">
        <v>2.7014210087992012</v>
      </c>
      <c r="T71" s="322">
        <v>5.5326254607905412E-2</v>
      </c>
      <c r="U71" s="322">
        <v>-1.5469198902109014</v>
      </c>
      <c r="V71" s="322">
        <v>-1.3806820107733415</v>
      </c>
      <c r="W71" s="322">
        <v>-2.6754295655786962</v>
      </c>
      <c r="X71" s="322">
        <v>-2.9576695339939079</v>
      </c>
      <c r="Y71" s="322">
        <v>-0.22781127614825891</v>
      </c>
      <c r="Z71" s="322">
        <v>1.3446744990320809</v>
      </c>
      <c r="AA71" s="322">
        <v>-5.2051596518950731</v>
      </c>
      <c r="AB71" s="322">
        <v>-5.2051596518950731</v>
      </c>
      <c r="AC71" s="77"/>
      <c r="AD71" s="77"/>
      <c r="AE71" s="77"/>
      <c r="AF71" s="77"/>
      <c r="AG71" s="77"/>
      <c r="AH71" s="77"/>
      <c r="AI71" s="77"/>
      <c r="AJ71" s="77"/>
      <c r="AK71" s="77"/>
      <c r="AL71" s="77"/>
      <c r="AM71" s="77"/>
      <c r="AN71" s="77"/>
      <c r="AO71" s="77"/>
    </row>
    <row r="72" spans="2:41">
      <c r="B72" s="188" t="s">
        <v>304</v>
      </c>
      <c r="C72" s="365">
        <v>-0.69025346470581894</v>
      </c>
      <c r="D72" s="365">
        <v>-5.6492096624072872</v>
      </c>
      <c r="E72" s="365">
        <v>-20.985575196494949</v>
      </c>
      <c r="F72" s="365">
        <v>7.1087572104224108</v>
      </c>
      <c r="G72" s="365">
        <v>4.0308904960621135</v>
      </c>
      <c r="H72" s="365">
        <v>6.1708720295483346</v>
      </c>
      <c r="I72" s="365">
        <v>5.2764350803669515</v>
      </c>
      <c r="J72" s="365">
        <v>-1.3196052926727049</v>
      </c>
      <c r="K72" s="365">
        <v>-2.985440921609424</v>
      </c>
      <c r="L72" s="365">
        <v>-7.9122766368570296E-2</v>
      </c>
      <c r="M72" s="365">
        <v>8.1600889068840416</v>
      </c>
      <c r="N72" s="365">
        <v>5.1613316870631394</v>
      </c>
      <c r="O72" s="365">
        <v>-1.3338769173388698</v>
      </c>
      <c r="P72" s="365">
        <v>-2.2882708758803147</v>
      </c>
      <c r="Q72" s="365">
        <v>1.331046761287169</v>
      </c>
      <c r="R72" s="365">
        <v>1.9231983974704008</v>
      </c>
      <c r="S72" s="365">
        <v>3.8415241263512883</v>
      </c>
      <c r="T72" s="365">
        <v>0.35421820889611411</v>
      </c>
      <c r="U72" s="365">
        <v>-2.8347082875906437</v>
      </c>
      <c r="V72" s="365">
        <v>-1.0672809168270021</v>
      </c>
      <c r="W72" s="365">
        <v>-4.8499400451562593</v>
      </c>
      <c r="X72" s="365">
        <v>-5.0142726480776645</v>
      </c>
      <c r="Y72" s="365">
        <v>-1.8675842652663732</v>
      </c>
      <c r="Z72" s="365">
        <v>1.3864584843580161</v>
      </c>
      <c r="AA72" s="365">
        <v>-10.309181540456365</v>
      </c>
      <c r="AB72" s="365">
        <v>-10.309181540456365</v>
      </c>
      <c r="AC72" s="77"/>
      <c r="AD72" s="77"/>
      <c r="AE72" s="77"/>
      <c r="AF72" s="77"/>
      <c r="AG72" s="77"/>
      <c r="AH72" s="77"/>
      <c r="AI72" s="77"/>
      <c r="AJ72" s="77"/>
      <c r="AK72" s="77"/>
      <c r="AL72" s="77"/>
      <c r="AM72" s="77"/>
      <c r="AN72" s="77"/>
      <c r="AO72" s="77"/>
    </row>
    <row r="73" spans="2:41">
      <c r="B73" s="186" t="s">
        <v>305</v>
      </c>
      <c r="C73" s="322">
        <v>-0.14063319677399022</v>
      </c>
      <c r="D73" s="322">
        <v>-2.1950354352900092</v>
      </c>
      <c r="E73" s="322">
        <v>-11.059523379603604</v>
      </c>
      <c r="F73" s="322">
        <v>3.1248381017613411</v>
      </c>
      <c r="G73" s="322">
        <v>2.4315298111054773</v>
      </c>
      <c r="H73" s="322">
        <v>2.9656234251171298</v>
      </c>
      <c r="I73" s="322">
        <v>3.9552431972911961</v>
      </c>
      <c r="J73" s="322">
        <v>-1.3859192691643756</v>
      </c>
      <c r="K73" s="322">
        <v>-2.0817531341721747</v>
      </c>
      <c r="L73" s="322">
        <v>-0.34089429431102758</v>
      </c>
      <c r="M73" s="322">
        <v>4.7274619571570469</v>
      </c>
      <c r="N73" s="322">
        <v>4.30140942726905</v>
      </c>
      <c r="O73" s="322">
        <v>-1.1224980960518991</v>
      </c>
      <c r="P73" s="322">
        <v>-1.4542081319292208</v>
      </c>
      <c r="Q73" s="322">
        <v>1.074355835377844</v>
      </c>
      <c r="R73" s="322">
        <v>0.91691089433341233</v>
      </c>
      <c r="S73" s="322">
        <v>1.6730326753691998</v>
      </c>
      <c r="T73" s="322">
        <v>0.159981202646577</v>
      </c>
      <c r="U73" s="322">
        <v>-1.0932087555553949</v>
      </c>
      <c r="V73" s="322">
        <v>-0.78654998367404971</v>
      </c>
      <c r="W73" s="322">
        <v>-1.3476875730648459</v>
      </c>
      <c r="X73" s="322">
        <v>-2.1548863922883896</v>
      </c>
      <c r="Y73" s="322">
        <v>0.80056556447121352</v>
      </c>
      <c r="Z73" s="322">
        <v>1.0581512572845497</v>
      </c>
      <c r="AA73" s="322">
        <v>-2.3397333843070669</v>
      </c>
      <c r="AB73" s="322">
        <v>-2.3397333843070669</v>
      </c>
      <c r="AC73" s="77"/>
      <c r="AD73" s="77"/>
      <c r="AE73" s="77"/>
      <c r="AF73" s="77"/>
      <c r="AG73" s="77"/>
      <c r="AH73" s="77"/>
      <c r="AI73" s="77"/>
      <c r="AJ73" s="77"/>
      <c r="AK73" s="77"/>
      <c r="AL73" s="77"/>
      <c r="AM73" s="77"/>
      <c r="AN73" s="77"/>
      <c r="AO73" s="77"/>
    </row>
    <row r="74" spans="2:41">
      <c r="B74" s="188" t="s">
        <v>306</v>
      </c>
      <c r="C74" s="365">
        <v>0.28882580295253035</v>
      </c>
      <c r="D74" s="365">
        <v>9.9322195522105972E-2</v>
      </c>
      <c r="E74" s="365">
        <v>-1.1280476273958868</v>
      </c>
      <c r="F74" s="365">
        <v>0.33090714346479899</v>
      </c>
      <c r="G74" s="365">
        <v>0.51013355594935206</v>
      </c>
      <c r="H74" s="365">
        <v>0.64146369033484518</v>
      </c>
      <c r="I74" s="365">
        <v>3.3550455984625103</v>
      </c>
      <c r="J74" s="365">
        <v>-0.66801278268077624</v>
      </c>
      <c r="K74" s="365">
        <v>-0.73393922499133168</v>
      </c>
      <c r="L74" s="365">
        <v>0.11333309577361206</v>
      </c>
      <c r="M74" s="365">
        <v>0.95961364148942607</v>
      </c>
      <c r="N74" s="365">
        <v>1.7725672550307934</v>
      </c>
      <c r="O74" s="365">
        <v>-0.16733840387433929</v>
      </c>
      <c r="P74" s="365">
        <v>-0.50056988020060089</v>
      </c>
      <c r="Q74" s="365">
        <v>0.18850452720546684</v>
      </c>
      <c r="R74" s="365">
        <v>0.14700316698620952</v>
      </c>
      <c r="S74" s="365">
        <v>0.54220882671157256</v>
      </c>
      <c r="T74" s="365">
        <v>2.6509536469006889E-2</v>
      </c>
      <c r="U74" s="365">
        <v>0.27299161038476427</v>
      </c>
      <c r="V74" s="365">
        <v>0.19801160947578467</v>
      </c>
      <c r="W74" s="365">
        <v>0.93205526057980137</v>
      </c>
      <c r="X74" s="365">
        <v>-0.53915901105003172</v>
      </c>
      <c r="Y74" s="365">
        <v>1.102842168289115</v>
      </c>
      <c r="Z74" s="365">
        <v>0.17249405960396302</v>
      </c>
      <c r="AA74" s="365">
        <v>2.3879392197944327</v>
      </c>
      <c r="AB74" s="365">
        <v>2.3879392197944327</v>
      </c>
      <c r="AC74" s="77"/>
      <c r="AD74" s="77"/>
      <c r="AE74" s="77"/>
      <c r="AF74" s="77"/>
      <c r="AG74" s="77"/>
      <c r="AH74" s="77"/>
      <c r="AI74" s="77"/>
      <c r="AJ74" s="77"/>
      <c r="AK74" s="77"/>
      <c r="AL74" s="77"/>
      <c r="AM74" s="77"/>
      <c r="AN74" s="77"/>
      <c r="AO74" s="77"/>
    </row>
    <row r="75" spans="2:41">
      <c r="B75" s="364" t="s">
        <v>307</v>
      </c>
      <c r="C75" s="349">
        <v>0.22699765632924596</v>
      </c>
      <c r="D75" s="349">
        <v>-1.1167755172790521</v>
      </c>
      <c r="E75" s="349">
        <v>-4.772411145433523</v>
      </c>
      <c r="F75" s="349">
        <v>1.8822584584208641</v>
      </c>
      <c r="G75" s="349">
        <v>1.5007126356249501</v>
      </c>
      <c r="H75" s="349">
        <v>1.5489433369767909</v>
      </c>
      <c r="I75" s="349">
        <v>1.9504937158720566</v>
      </c>
      <c r="J75" s="349">
        <v>-0.25919308174491107</v>
      </c>
      <c r="K75" s="349">
        <v>-1.3019622710345402</v>
      </c>
      <c r="L75" s="349">
        <v>-6.9738094091860603E-2</v>
      </c>
      <c r="M75" s="349">
        <v>2.3415169506666729</v>
      </c>
      <c r="N75" s="349">
        <v>2.2735964134573265</v>
      </c>
      <c r="O75" s="349">
        <v>-0.55742816188970323</v>
      </c>
      <c r="P75" s="349">
        <v>-0.70139291074808341</v>
      </c>
      <c r="Q75" s="349">
        <v>0.47310792091153075</v>
      </c>
      <c r="R75" s="349">
        <v>0.86000988881941964</v>
      </c>
      <c r="S75" s="349">
        <v>1.0312267925834959</v>
      </c>
      <c r="T75" s="349">
        <v>0.3231934076522549</v>
      </c>
      <c r="U75" s="349">
        <v>-0.65976783150286167</v>
      </c>
      <c r="V75" s="349">
        <v>-0.39481921615174542</v>
      </c>
      <c r="W75" s="349">
        <v>-1.0276712411866953</v>
      </c>
      <c r="X75" s="349">
        <v>-0.96741516293216989</v>
      </c>
      <c r="Y75" s="349">
        <v>0.4279350360576899</v>
      </c>
      <c r="Z75" s="349">
        <v>1.1635448982862471</v>
      </c>
      <c r="AA75" s="349">
        <v>-6.4705646871843214E-2</v>
      </c>
      <c r="AB75" s="349">
        <v>-6.4705646871843214E-2</v>
      </c>
      <c r="AC75" s="77"/>
      <c r="AD75" s="77"/>
      <c r="AE75" s="77"/>
      <c r="AF75" s="77"/>
      <c r="AG75" s="77"/>
      <c r="AH75" s="77"/>
      <c r="AI75" s="77"/>
      <c r="AJ75" s="77"/>
      <c r="AK75" s="77"/>
      <c r="AL75" s="77"/>
      <c r="AM75" s="77"/>
      <c r="AN75" s="77"/>
      <c r="AO75" s="77"/>
    </row>
    <row r="76" spans="2:41">
      <c r="AC76" s="77"/>
      <c r="AD76" s="77"/>
      <c r="AE76" s="77"/>
      <c r="AF76" s="77"/>
      <c r="AG76" s="77"/>
      <c r="AH76" s="77"/>
      <c r="AI76" s="77"/>
      <c r="AJ76" s="77"/>
      <c r="AK76" s="77"/>
      <c r="AL76" s="77"/>
      <c r="AM76" s="77"/>
      <c r="AN76" s="77"/>
      <c r="AO76" s="77"/>
    </row>
    <row r="77" spans="2:41" s="376" customFormat="1" ht="12.75">
      <c r="B77" s="155" t="s">
        <v>117</v>
      </c>
      <c r="AB77" s="125"/>
    </row>
    <row r="78" spans="2:41" s="376" customFormat="1" ht="12.75">
      <c r="B78" s="131" t="s">
        <v>317</v>
      </c>
      <c r="AB78" s="125"/>
    </row>
  </sheetData>
  <mergeCells count="3">
    <mergeCell ref="B1:AB1"/>
    <mergeCell ref="B2:AB2"/>
    <mergeCell ref="B6:AB6"/>
  </mergeCells>
  <hyperlinks>
    <hyperlink ref="AB3" location="Índice!Area_de_impressao" display="Voltar ao índice" xr:uid="{00000000-0004-0000-1A00-000000000000}"/>
  </hyperlinks>
  <pageMargins left="0.51181102362204722" right="0.51181102362204722" top="0.78740157480314965" bottom="0.78740157480314965" header="0.31496062992125984" footer="0.31496062992125984"/>
  <pageSetup paperSize="9" scale="33" fitToHeight="0" orientation="landscape" r:id="rId1"/>
  <headerFooter>
    <oddFooter>&amp;RPágina &amp;P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Plan28">
    <pageSetUpPr fitToPage="1"/>
  </sheetPr>
  <dimension ref="A1:O50"/>
  <sheetViews>
    <sheetView showGridLines="0" zoomScale="80" zoomScaleNormal="80" zoomScaleSheetLayoutView="80" workbookViewId="0">
      <selection sqref="A1:N1"/>
    </sheetView>
  </sheetViews>
  <sheetFormatPr defaultColWidth="9.140625" defaultRowHeight="12.75"/>
  <cols>
    <col min="1" max="1" width="15.85546875" style="255" customWidth="1"/>
    <col min="2" max="13" width="20.7109375" style="255" customWidth="1"/>
    <col min="14" max="14" width="20.7109375" style="281" customWidth="1"/>
    <col min="15" max="16384" width="9.140625" style="255"/>
  </cols>
  <sheetData>
    <row r="1" spans="1:15" s="250" customFormat="1" ht="20.100000000000001" customHeight="1">
      <c r="A1" s="461" t="s">
        <v>81</v>
      </c>
      <c r="B1" s="461"/>
      <c r="C1" s="461"/>
      <c r="D1" s="461"/>
      <c r="E1" s="461"/>
      <c r="F1" s="461"/>
      <c r="G1" s="461"/>
      <c r="H1" s="461"/>
      <c r="I1" s="461"/>
      <c r="J1" s="461"/>
      <c r="K1" s="461"/>
      <c r="L1" s="461"/>
      <c r="M1" s="461"/>
      <c r="N1" s="461"/>
      <c r="O1" s="252"/>
    </row>
    <row r="2" spans="1:15" s="11" customFormat="1" ht="30" customHeight="1">
      <c r="A2" s="477" t="s">
        <v>255</v>
      </c>
      <c r="B2" s="483"/>
      <c r="C2" s="483"/>
      <c r="D2" s="483"/>
      <c r="E2" s="483"/>
      <c r="F2" s="483"/>
      <c r="G2" s="483"/>
      <c r="H2" s="483"/>
      <c r="I2" s="483"/>
      <c r="J2" s="483"/>
      <c r="K2" s="483"/>
      <c r="L2" s="483"/>
      <c r="M2" s="483"/>
      <c r="N2" s="483"/>
      <c r="O2" s="267"/>
    </row>
    <row r="3" spans="1:15" ht="39.950000000000003" customHeight="1">
      <c r="A3" s="175"/>
      <c r="B3" s="129"/>
      <c r="C3" s="176"/>
      <c r="D3" s="129"/>
      <c r="E3" s="129"/>
      <c r="F3" s="176"/>
      <c r="G3" s="129"/>
      <c r="H3" s="129"/>
      <c r="I3" s="129"/>
      <c r="J3" s="129"/>
      <c r="K3" s="129"/>
      <c r="L3" s="129"/>
      <c r="M3" s="129"/>
      <c r="N3" s="336" t="s">
        <v>83</v>
      </c>
      <c r="O3" s="120"/>
    </row>
    <row r="4" spans="1:15" s="237" customFormat="1" ht="39.950000000000003" customHeight="1">
      <c r="A4" s="266"/>
      <c r="B4" s="219"/>
      <c r="C4" s="219"/>
      <c r="D4" s="219"/>
      <c r="E4" s="219"/>
      <c r="F4" s="219"/>
      <c r="G4" s="219"/>
      <c r="H4" s="219"/>
      <c r="I4" s="242"/>
      <c r="J4" s="244"/>
      <c r="K4" s="242"/>
      <c r="L4" s="242"/>
      <c r="M4" s="242"/>
      <c r="N4" s="265" t="s">
        <v>340</v>
      </c>
      <c r="O4" s="236"/>
    </row>
    <row r="5" spans="1:15" s="11" customFormat="1" ht="17.45" hidden="1" customHeight="1">
      <c r="A5" s="107"/>
      <c r="B5" s="160" t="s">
        <v>1</v>
      </c>
      <c r="C5" s="160" t="s">
        <v>2</v>
      </c>
      <c r="D5" s="160" t="s">
        <v>7</v>
      </c>
      <c r="E5" s="160" t="s">
        <v>3</v>
      </c>
      <c r="F5" s="160" t="s">
        <v>4</v>
      </c>
      <c r="G5" s="160" t="s">
        <v>43</v>
      </c>
      <c r="H5" s="160" t="s">
        <v>6</v>
      </c>
      <c r="I5" s="168" t="s">
        <v>45</v>
      </c>
      <c r="J5" s="169" t="s">
        <v>44</v>
      </c>
      <c r="K5" s="168" t="s">
        <v>56</v>
      </c>
      <c r="L5" s="149"/>
      <c r="M5" s="149"/>
      <c r="N5" s="108"/>
      <c r="O5" s="132"/>
    </row>
    <row r="6" spans="1:15" s="272" customFormat="1" ht="45" customHeight="1">
      <c r="A6" s="254" t="s">
        <v>101</v>
      </c>
      <c r="B6" s="198" t="s">
        <v>272</v>
      </c>
      <c r="C6" s="198" t="s">
        <v>120</v>
      </c>
      <c r="D6" s="198" t="s">
        <v>217</v>
      </c>
      <c r="E6" s="198" t="s">
        <v>122</v>
      </c>
      <c r="F6" s="198" t="s">
        <v>123</v>
      </c>
      <c r="G6" s="198" t="s">
        <v>43</v>
      </c>
      <c r="H6" s="198" t="s">
        <v>124</v>
      </c>
      <c r="I6" s="198" t="s">
        <v>256</v>
      </c>
      <c r="J6" s="198" t="s">
        <v>257</v>
      </c>
      <c r="K6" s="198" t="s">
        <v>56</v>
      </c>
      <c r="L6" s="201" t="s">
        <v>258</v>
      </c>
      <c r="M6" s="201" t="s">
        <v>259</v>
      </c>
      <c r="N6" s="203" t="s">
        <v>260</v>
      </c>
      <c r="O6" s="122"/>
    </row>
    <row r="7" spans="1:15" s="269" customFormat="1" ht="15" customHeight="1">
      <c r="A7" s="329" t="s">
        <v>106</v>
      </c>
      <c r="B7" s="346">
        <v>1773</v>
      </c>
      <c r="C7" s="171">
        <v>741</v>
      </c>
      <c r="D7" s="171">
        <v>3073</v>
      </c>
      <c r="E7" s="171">
        <v>73</v>
      </c>
      <c r="F7" s="171">
        <v>321</v>
      </c>
      <c r="G7" s="171">
        <v>28</v>
      </c>
      <c r="H7" s="171">
        <v>115</v>
      </c>
      <c r="I7" s="171">
        <v>0</v>
      </c>
      <c r="J7" s="171">
        <v>14</v>
      </c>
      <c r="K7" s="171">
        <v>72</v>
      </c>
      <c r="L7" s="171">
        <v>3191</v>
      </c>
      <c r="M7" s="171">
        <v>3019</v>
      </c>
      <c r="N7" s="171">
        <v>6210</v>
      </c>
      <c r="O7" s="104"/>
    </row>
    <row r="8" spans="1:15" s="269" customFormat="1" ht="15" customHeight="1">
      <c r="A8" s="226" t="s">
        <v>107</v>
      </c>
      <c r="B8" s="347">
        <v>1685</v>
      </c>
      <c r="C8" s="170">
        <v>1036</v>
      </c>
      <c r="D8" s="170">
        <v>4466</v>
      </c>
      <c r="E8" s="170">
        <v>65</v>
      </c>
      <c r="F8" s="170">
        <v>392</v>
      </c>
      <c r="G8" s="170">
        <v>14</v>
      </c>
      <c r="H8" s="170">
        <v>150</v>
      </c>
      <c r="I8" s="170">
        <v>0</v>
      </c>
      <c r="J8" s="170">
        <v>15</v>
      </c>
      <c r="K8" s="170">
        <v>69</v>
      </c>
      <c r="L8" s="170">
        <v>3586</v>
      </c>
      <c r="M8" s="170">
        <v>4306</v>
      </c>
      <c r="N8" s="170">
        <v>7892</v>
      </c>
      <c r="O8" s="104"/>
    </row>
    <row r="9" spans="1:15" s="269" customFormat="1" ht="15" customHeight="1">
      <c r="A9" s="226" t="s">
        <v>108</v>
      </c>
      <c r="B9" s="346">
        <v>1747</v>
      </c>
      <c r="C9" s="171">
        <v>1264</v>
      </c>
      <c r="D9" s="171">
        <v>4347</v>
      </c>
      <c r="E9" s="171">
        <v>57</v>
      </c>
      <c r="F9" s="171">
        <v>485</v>
      </c>
      <c r="G9" s="171">
        <v>11</v>
      </c>
      <c r="H9" s="171">
        <v>189</v>
      </c>
      <c r="I9" s="171">
        <v>73</v>
      </c>
      <c r="J9" s="171">
        <v>14</v>
      </c>
      <c r="K9" s="171">
        <v>61</v>
      </c>
      <c r="L9" s="171">
        <v>4201</v>
      </c>
      <c r="M9" s="171">
        <v>4047</v>
      </c>
      <c r="N9" s="171">
        <v>8248</v>
      </c>
      <c r="O9" s="104"/>
    </row>
    <row r="10" spans="1:15" s="269" customFormat="1" ht="15" customHeight="1">
      <c r="A10" s="226" t="s">
        <v>109</v>
      </c>
      <c r="B10" s="347">
        <v>1855</v>
      </c>
      <c r="C10" s="170">
        <v>1397</v>
      </c>
      <c r="D10" s="170">
        <v>4498</v>
      </c>
      <c r="E10" s="170">
        <v>57</v>
      </c>
      <c r="F10" s="170">
        <v>571</v>
      </c>
      <c r="G10" s="170">
        <v>11</v>
      </c>
      <c r="H10" s="170">
        <v>223</v>
      </c>
      <c r="I10" s="170">
        <v>86</v>
      </c>
      <c r="J10" s="170">
        <v>10</v>
      </c>
      <c r="K10" s="170">
        <v>90</v>
      </c>
      <c r="L10" s="170">
        <v>4774</v>
      </c>
      <c r="M10" s="170">
        <v>4024</v>
      </c>
      <c r="N10" s="170">
        <v>8798</v>
      </c>
      <c r="O10" s="104"/>
    </row>
    <row r="11" spans="1:15" s="269" customFormat="1" ht="15" customHeight="1">
      <c r="A11" s="226" t="s">
        <v>110</v>
      </c>
      <c r="B11" s="346">
        <v>1978</v>
      </c>
      <c r="C11" s="171">
        <v>1654</v>
      </c>
      <c r="D11" s="171">
        <v>5236</v>
      </c>
      <c r="E11" s="171">
        <v>57</v>
      </c>
      <c r="F11" s="171">
        <v>670</v>
      </c>
      <c r="G11" s="171">
        <v>11</v>
      </c>
      <c r="H11" s="171">
        <v>310</v>
      </c>
      <c r="I11" s="171">
        <v>166</v>
      </c>
      <c r="J11" s="171">
        <v>20</v>
      </c>
      <c r="K11" s="171">
        <v>94</v>
      </c>
      <c r="L11" s="171">
        <v>5679</v>
      </c>
      <c r="M11" s="171">
        <v>4517</v>
      </c>
      <c r="N11" s="171">
        <v>10196</v>
      </c>
      <c r="O11" s="104"/>
    </row>
    <row r="12" spans="1:15" s="269" customFormat="1" ht="15" customHeight="1">
      <c r="A12" s="226" t="s">
        <v>111</v>
      </c>
      <c r="B12" s="347">
        <v>2140</v>
      </c>
      <c r="C12" s="170">
        <v>1785</v>
      </c>
      <c r="D12" s="170">
        <v>5755</v>
      </c>
      <c r="E12" s="170">
        <v>55</v>
      </c>
      <c r="F12" s="170">
        <v>775</v>
      </c>
      <c r="G12" s="170">
        <v>19</v>
      </c>
      <c r="H12" s="170">
        <v>375</v>
      </c>
      <c r="I12" s="170">
        <v>368</v>
      </c>
      <c r="J12" s="170">
        <v>33</v>
      </c>
      <c r="K12" s="170">
        <v>100</v>
      </c>
      <c r="L12" s="170">
        <v>6673</v>
      </c>
      <c r="M12" s="170">
        <v>4732</v>
      </c>
      <c r="N12" s="170">
        <v>11405</v>
      </c>
      <c r="O12" s="104"/>
    </row>
    <row r="13" spans="1:15" s="269" customFormat="1" ht="15" customHeight="1">
      <c r="A13" s="226" t="s">
        <v>112</v>
      </c>
      <c r="B13" s="346">
        <v>2204</v>
      </c>
      <c r="C13" s="171">
        <v>1963</v>
      </c>
      <c r="D13" s="171">
        <v>6307</v>
      </c>
      <c r="E13" s="171">
        <v>51</v>
      </c>
      <c r="F13" s="171">
        <v>898</v>
      </c>
      <c r="G13" s="171">
        <v>26</v>
      </c>
      <c r="H13" s="171">
        <v>392</v>
      </c>
      <c r="I13" s="171">
        <v>490</v>
      </c>
      <c r="J13" s="171">
        <v>82</v>
      </c>
      <c r="K13" s="171">
        <v>124</v>
      </c>
      <c r="L13" s="171">
        <v>7342</v>
      </c>
      <c r="M13" s="171">
        <v>5195</v>
      </c>
      <c r="N13" s="171">
        <v>12537</v>
      </c>
      <c r="O13" s="104"/>
    </row>
    <row r="14" spans="1:15" s="269" customFormat="1" ht="15" customHeight="1">
      <c r="A14" s="226" t="s">
        <v>113</v>
      </c>
      <c r="B14" s="347">
        <v>2240</v>
      </c>
      <c r="C14" s="170">
        <v>2129</v>
      </c>
      <c r="D14" s="170">
        <v>7025</v>
      </c>
      <c r="E14" s="170">
        <v>49</v>
      </c>
      <c r="F14" s="170">
        <v>1071</v>
      </c>
      <c r="G14" s="170">
        <v>24</v>
      </c>
      <c r="H14" s="170">
        <v>425</v>
      </c>
      <c r="I14" s="170">
        <v>593</v>
      </c>
      <c r="J14" s="170">
        <v>199</v>
      </c>
      <c r="K14" s="170">
        <v>127</v>
      </c>
      <c r="L14" s="170">
        <v>8070</v>
      </c>
      <c r="M14" s="170">
        <v>5812</v>
      </c>
      <c r="N14" s="170">
        <v>13882</v>
      </c>
      <c r="O14" s="104"/>
    </row>
    <row r="15" spans="1:15" s="269" customFormat="1" ht="15" customHeight="1">
      <c r="A15" s="226" t="s">
        <v>114</v>
      </c>
      <c r="B15" s="346">
        <v>2424</v>
      </c>
      <c r="C15" s="171">
        <v>2069</v>
      </c>
      <c r="D15" s="171">
        <v>7084</v>
      </c>
      <c r="E15" s="171">
        <v>53</v>
      </c>
      <c r="F15" s="171">
        <v>1176</v>
      </c>
      <c r="G15" s="171">
        <v>24</v>
      </c>
      <c r="H15" s="171">
        <v>464</v>
      </c>
      <c r="I15" s="171">
        <v>683</v>
      </c>
      <c r="J15" s="171">
        <v>221</v>
      </c>
      <c r="K15" s="171">
        <v>134</v>
      </c>
      <c r="L15" s="171">
        <v>8565</v>
      </c>
      <c r="M15" s="171">
        <v>5767</v>
      </c>
      <c r="N15" s="171">
        <v>14332</v>
      </c>
      <c r="O15" s="104"/>
    </row>
    <row r="16" spans="1:15" s="269" customFormat="1" ht="15" customHeight="1">
      <c r="A16" s="226" t="s">
        <v>115</v>
      </c>
      <c r="B16" s="347">
        <v>2541</v>
      </c>
      <c r="C16" s="170">
        <v>1898</v>
      </c>
      <c r="D16" s="170">
        <v>7042</v>
      </c>
      <c r="E16" s="170">
        <v>55</v>
      </c>
      <c r="F16" s="170">
        <v>1287</v>
      </c>
      <c r="G16" s="170">
        <v>13</v>
      </c>
      <c r="H16" s="170">
        <v>553</v>
      </c>
      <c r="I16" s="170">
        <v>770</v>
      </c>
      <c r="J16" s="170">
        <v>245</v>
      </c>
      <c r="K16" s="170">
        <v>133</v>
      </c>
      <c r="L16" s="170">
        <v>8884</v>
      </c>
      <c r="M16" s="170">
        <v>5653</v>
      </c>
      <c r="N16" s="170">
        <v>14537</v>
      </c>
      <c r="O16" s="104"/>
    </row>
    <row r="17" spans="1:15" s="269" customFormat="1" ht="15" customHeight="1">
      <c r="A17" s="226" t="s">
        <v>116</v>
      </c>
      <c r="B17" s="346">
        <v>2536</v>
      </c>
      <c r="C17" s="171">
        <v>1753</v>
      </c>
      <c r="D17" s="171">
        <v>7310</v>
      </c>
      <c r="E17" s="171">
        <v>58</v>
      </c>
      <c r="F17" s="171">
        <v>1375</v>
      </c>
      <c r="G17" s="171">
        <v>15</v>
      </c>
      <c r="H17" s="171">
        <v>548</v>
      </c>
      <c r="I17" s="171">
        <v>811</v>
      </c>
      <c r="J17" s="171">
        <v>278</v>
      </c>
      <c r="K17" s="171">
        <v>104</v>
      </c>
      <c r="L17" s="171">
        <v>9187</v>
      </c>
      <c r="M17" s="171">
        <v>5601</v>
      </c>
      <c r="N17" s="171">
        <v>14788</v>
      </c>
      <c r="O17" s="104"/>
    </row>
    <row r="18" spans="1:15" s="269" customFormat="1" ht="15" customHeight="1">
      <c r="A18" s="226" t="s">
        <v>279</v>
      </c>
      <c r="B18" s="347">
        <v>2504</v>
      </c>
      <c r="C18" s="170">
        <v>1848</v>
      </c>
      <c r="D18" s="170">
        <v>7894</v>
      </c>
      <c r="E18" s="170">
        <v>56</v>
      </c>
      <c r="F18" s="170">
        <v>1520</v>
      </c>
      <c r="G18" s="170">
        <v>15</v>
      </c>
      <c r="H18" s="170">
        <v>691</v>
      </c>
      <c r="I18" s="170">
        <v>833</v>
      </c>
      <c r="J18" s="170">
        <v>311</v>
      </c>
      <c r="K18" s="170">
        <v>83</v>
      </c>
      <c r="L18" s="170">
        <v>9564</v>
      </c>
      <c r="M18" s="170">
        <v>6191</v>
      </c>
      <c r="N18" s="170">
        <v>15755</v>
      </c>
      <c r="O18" s="104"/>
    </row>
    <row r="19" spans="1:15" s="269" customFormat="1" ht="15" customHeight="1">
      <c r="A19" s="226" t="s">
        <v>280</v>
      </c>
      <c r="B19" s="346">
        <v>2426</v>
      </c>
      <c r="C19" s="171">
        <v>2005</v>
      </c>
      <c r="D19" s="171">
        <v>8563</v>
      </c>
      <c r="E19" s="171">
        <v>56</v>
      </c>
      <c r="F19" s="171">
        <v>1688</v>
      </c>
      <c r="G19" s="171">
        <v>16</v>
      </c>
      <c r="H19" s="171">
        <v>845</v>
      </c>
      <c r="I19" s="171">
        <v>888</v>
      </c>
      <c r="J19" s="171">
        <v>373</v>
      </c>
      <c r="K19" s="171">
        <v>76</v>
      </c>
      <c r="L19" s="171">
        <v>10073</v>
      </c>
      <c r="M19" s="171">
        <v>6863</v>
      </c>
      <c r="N19" s="171">
        <v>16936</v>
      </c>
      <c r="O19" s="104"/>
    </row>
    <row r="20" spans="1:15" s="269" customFormat="1" ht="15" customHeight="1">
      <c r="A20" s="369" t="s">
        <v>281</v>
      </c>
      <c r="B20" s="397">
        <v>2575</v>
      </c>
      <c r="C20" s="398">
        <v>2395</v>
      </c>
      <c r="D20" s="398">
        <v>9537</v>
      </c>
      <c r="E20" s="398">
        <v>56</v>
      </c>
      <c r="F20" s="398">
        <v>2065</v>
      </c>
      <c r="G20" s="398">
        <v>22</v>
      </c>
      <c r="H20" s="398">
        <v>1016</v>
      </c>
      <c r="I20" s="398">
        <v>997</v>
      </c>
      <c r="J20" s="398">
        <v>464</v>
      </c>
      <c r="K20" s="398">
        <v>74</v>
      </c>
      <c r="L20" s="398">
        <v>11160</v>
      </c>
      <c r="M20" s="398">
        <v>8041</v>
      </c>
      <c r="N20" s="398">
        <v>19201</v>
      </c>
      <c r="O20" s="104"/>
    </row>
    <row r="21" spans="1:15" s="269" customFormat="1" ht="15" customHeight="1">
      <c r="A21" s="226">
        <v>43831</v>
      </c>
      <c r="B21" s="346">
        <v>2589</v>
      </c>
      <c r="C21" s="171">
        <v>2437</v>
      </c>
      <c r="D21" s="171">
        <v>9607</v>
      </c>
      <c r="E21" s="171">
        <v>56</v>
      </c>
      <c r="F21" s="171">
        <v>2089</v>
      </c>
      <c r="G21" s="171">
        <v>23</v>
      </c>
      <c r="H21" s="171">
        <v>1039</v>
      </c>
      <c r="I21" s="171">
        <v>1001</v>
      </c>
      <c r="J21" s="171">
        <v>474</v>
      </c>
      <c r="K21" s="171">
        <v>74</v>
      </c>
      <c r="L21" s="171">
        <v>11266</v>
      </c>
      <c r="M21" s="171">
        <v>8123</v>
      </c>
      <c r="N21" s="171">
        <v>19389</v>
      </c>
      <c r="O21" s="104"/>
    </row>
    <row r="22" spans="1:15" s="269" customFormat="1" ht="15" customHeight="1">
      <c r="A22" s="226" t="s">
        <v>308</v>
      </c>
      <c r="B22" s="347">
        <v>2596</v>
      </c>
      <c r="C22" s="170">
        <v>2493</v>
      </c>
      <c r="D22" s="170">
        <v>9697</v>
      </c>
      <c r="E22" s="170">
        <v>57</v>
      </c>
      <c r="F22" s="170">
        <v>2144</v>
      </c>
      <c r="G22" s="170">
        <v>23</v>
      </c>
      <c r="H22" s="170">
        <v>1057</v>
      </c>
      <c r="I22" s="170">
        <v>1013</v>
      </c>
      <c r="J22" s="170">
        <v>481</v>
      </c>
      <c r="K22" s="170">
        <v>74</v>
      </c>
      <c r="L22" s="170">
        <v>11379</v>
      </c>
      <c r="M22" s="170">
        <v>8256</v>
      </c>
      <c r="N22" s="170">
        <v>19635</v>
      </c>
      <c r="O22" s="104"/>
    </row>
    <row r="23" spans="1:15" s="269" customFormat="1" ht="15" customHeight="1">
      <c r="A23" s="226">
        <v>43891</v>
      </c>
      <c r="B23" s="346">
        <v>2606</v>
      </c>
      <c r="C23" s="171">
        <v>2557</v>
      </c>
      <c r="D23" s="171">
        <v>9819</v>
      </c>
      <c r="E23" s="171">
        <v>58</v>
      </c>
      <c r="F23" s="171">
        <v>2167</v>
      </c>
      <c r="G23" s="171">
        <v>23</v>
      </c>
      <c r="H23" s="171">
        <v>1068</v>
      </c>
      <c r="I23" s="171">
        <v>1036</v>
      </c>
      <c r="J23" s="171">
        <v>491</v>
      </c>
      <c r="K23" s="171">
        <v>74</v>
      </c>
      <c r="L23" s="171">
        <v>11532</v>
      </c>
      <c r="M23" s="171">
        <v>8367</v>
      </c>
      <c r="N23" s="171">
        <v>19899</v>
      </c>
      <c r="O23" s="104"/>
    </row>
    <row r="24" spans="1:15" s="269" customFormat="1" ht="15" customHeight="1">
      <c r="A24" s="226" t="s">
        <v>309</v>
      </c>
      <c r="B24" s="347">
        <v>2622</v>
      </c>
      <c r="C24" s="170">
        <v>2596</v>
      </c>
      <c r="D24" s="170">
        <v>9905</v>
      </c>
      <c r="E24" s="170">
        <v>58</v>
      </c>
      <c r="F24" s="170">
        <v>2182</v>
      </c>
      <c r="G24" s="170">
        <v>23</v>
      </c>
      <c r="H24" s="170">
        <v>1085</v>
      </c>
      <c r="I24" s="170">
        <v>1048</v>
      </c>
      <c r="J24" s="170">
        <v>493</v>
      </c>
      <c r="K24" s="170">
        <v>74</v>
      </c>
      <c r="L24" s="170">
        <v>11642</v>
      </c>
      <c r="M24" s="170">
        <v>8444</v>
      </c>
      <c r="N24" s="170">
        <v>20086</v>
      </c>
      <c r="O24" s="104"/>
    </row>
    <row r="25" spans="1:15" s="269" customFormat="1" ht="15" customHeight="1">
      <c r="A25" s="226" t="s">
        <v>310</v>
      </c>
      <c r="B25" s="346">
        <v>2631</v>
      </c>
      <c r="C25" s="171">
        <v>2630</v>
      </c>
      <c r="D25" s="171">
        <v>9974</v>
      </c>
      <c r="E25" s="171">
        <v>58</v>
      </c>
      <c r="F25" s="171">
        <v>2206</v>
      </c>
      <c r="G25" s="171">
        <v>23</v>
      </c>
      <c r="H25" s="171">
        <v>1098</v>
      </c>
      <c r="I25" s="171">
        <v>1054</v>
      </c>
      <c r="J25" s="171">
        <v>498</v>
      </c>
      <c r="K25" s="171">
        <v>74</v>
      </c>
      <c r="L25" s="171">
        <v>11727</v>
      </c>
      <c r="M25" s="171">
        <v>8519</v>
      </c>
      <c r="N25" s="171">
        <v>20246</v>
      </c>
      <c r="O25" s="104"/>
    </row>
    <row r="26" spans="1:15" s="269" customFormat="1" ht="15" customHeight="1">
      <c r="A26" s="226" t="s">
        <v>311</v>
      </c>
      <c r="B26" s="347">
        <v>2640</v>
      </c>
      <c r="C26" s="170">
        <v>2691</v>
      </c>
      <c r="D26" s="170">
        <v>10104</v>
      </c>
      <c r="E26" s="170">
        <v>59</v>
      </c>
      <c r="F26" s="170">
        <v>2277</v>
      </c>
      <c r="G26" s="170">
        <v>23</v>
      </c>
      <c r="H26" s="170">
        <v>1112</v>
      </c>
      <c r="I26" s="170">
        <v>1065</v>
      </c>
      <c r="J26" s="170">
        <v>502</v>
      </c>
      <c r="K26" s="170">
        <v>74</v>
      </c>
      <c r="L26" s="170">
        <v>11875</v>
      </c>
      <c r="M26" s="170">
        <v>8672</v>
      </c>
      <c r="N26" s="170">
        <v>20547</v>
      </c>
      <c r="O26" s="104"/>
    </row>
    <row r="27" spans="1:15" s="269" customFormat="1" ht="15" customHeight="1">
      <c r="A27" s="226" t="s">
        <v>312</v>
      </c>
      <c r="B27" s="346">
        <v>2652</v>
      </c>
      <c r="C27" s="171">
        <v>2742</v>
      </c>
      <c r="D27" s="171">
        <v>10210</v>
      </c>
      <c r="E27" s="171">
        <v>60</v>
      </c>
      <c r="F27" s="171">
        <v>2314</v>
      </c>
      <c r="G27" s="171">
        <v>23</v>
      </c>
      <c r="H27" s="171">
        <v>1124</v>
      </c>
      <c r="I27" s="171">
        <v>1072</v>
      </c>
      <c r="J27" s="171">
        <v>505</v>
      </c>
      <c r="K27" s="171">
        <v>73</v>
      </c>
      <c r="L27" s="171">
        <v>12008</v>
      </c>
      <c r="M27" s="171">
        <v>8767</v>
      </c>
      <c r="N27" s="171">
        <v>20775</v>
      </c>
      <c r="O27" s="104"/>
    </row>
    <row r="28" spans="1:15" s="269" customFormat="1" ht="15" customHeight="1">
      <c r="A28" s="226" t="s">
        <v>313</v>
      </c>
      <c r="B28" s="347">
        <v>2657</v>
      </c>
      <c r="C28" s="170">
        <v>2807</v>
      </c>
      <c r="D28" s="170">
        <v>10345</v>
      </c>
      <c r="E28" s="170">
        <v>62</v>
      </c>
      <c r="F28" s="170">
        <v>2364</v>
      </c>
      <c r="G28" s="170">
        <v>23</v>
      </c>
      <c r="H28" s="170">
        <v>1139</v>
      </c>
      <c r="I28" s="170">
        <v>1087</v>
      </c>
      <c r="J28" s="170">
        <v>512</v>
      </c>
      <c r="K28" s="170">
        <v>72</v>
      </c>
      <c r="L28" s="170">
        <v>12166</v>
      </c>
      <c r="M28" s="170">
        <v>8902</v>
      </c>
      <c r="N28" s="170">
        <v>21068</v>
      </c>
      <c r="O28" s="104"/>
    </row>
    <row r="29" spans="1:15" s="269" customFormat="1" ht="15" customHeight="1">
      <c r="A29" s="226" t="s">
        <v>319</v>
      </c>
      <c r="B29" s="346">
        <v>2667</v>
      </c>
      <c r="C29" s="171">
        <v>2839</v>
      </c>
      <c r="D29" s="171">
        <v>10476</v>
      </c>
      <c r="E29" s="171">
        <v>63</v>
      </c>
      <c r="F29" s="171">
        <v>2403</v>
      </c>
      <c r="G29" s="171">
        <v>23</v>
      </c>
      <c r="H29" s="171">
        <v>1156</v>
      </c>
      <c r="I29" s="171">
        <v>1097</v>
      </c>
      <c r="J29" s="171">
        <v>521</v>
      </c>
      <c r="K29" s="171">
        <v>70</v>
      </c>
      <c r="L29" s="171">
        <v>12312</v>
      </c>
      <c r="M29" s="171">
        <v>9003</v>
      </c>
      <c r="N29" s="171">
        <v>21315</v>
      </c>
      <c r="O29" s="104"/>
    </row>
    <row r="30" spans="1:15" s="269" customFormat="1" ht="15" customHeight="1">
      <c r="A30" s="226" t="s">
        <v>320</v>
      </c>
      <c r="B30" s="347">
        <v>2670</v>
      </c>
      <c r="C30" s="170">
        <v>2893</v>
      </c>
      <c r="D30" s="170">
        <v>10620</v>
      </c>
      <c r="E30" s="170">
        <v>63</v>
      </c>
      <c r="F30" s="170">
        <v>2454</v>
      </c>
      <c r="G30" s="170">
        <v>25</v>
      </c>
      <c r="H30" s="170">
        <v>1174</v>
      </c>
      <c r="I30" s="170">
        <v>1111</v>
      </c>
      <c r="J30" s="170">
        <v>540</v>
      </c>
      <c r="K30" s="170">
        <v>70</v>
      </c>
      <c r="L30" s="170">
        <v>12479</v>
      </c>
      <c r="M30" s="170">
        <v>9141</v>
      </c>
      <c r="N30" s="170">
        <v>21620</v>
      </c>
      <c r="O30" s="104"/>
    </row>
    <row r="31" spans="1:15" s="269" customFormat="1" ht="15" customHeight="1">
      <c r="A31" s="337" t="s">
        <v>321</v>
      </c>
      <c r="B31" s="346">
        <v>2674</v>
      </c>
      <c r="C31" s="171">
        <v>2978</v>
      </c>
      <c r="D31" s="171">
        <v>10732</v>
      </c>
      <c r="E31" s="171">
        <v>64</v>
      </c>
      <c r="F31" s="171">
        <v>2518</v>
      </c>
      <c r="G31" s="171">
        <v>27</v>
      </c>
      <c r="H31" s="171">
        <v>1194</v>
      </c>
      <c r="I31" s="171">
        <v>1133</v>
      </c>
      <c r="J31" s="171">
        <v>550</v>
      </c>
      <c r="K31" s="171">
        <v>70</v>
      </c>
      <c r="L31" s="171">
        <v>12675</v>
      </c>
      <c r="M31" s="171">
        <v>9265</v>
      </c>
      <c r="N31" s="171">
        <v>21940</v>
      </c>
      <c r="O31" s="104"/>
    </row>
    <row r="32" spans="1:15" s="269" customFormat="1" ht="15" customHeight="1">
      <c r="A32" s="337" t="s">
        <v>324</v>
      </c>
      <c r="B32" s="347">
        <v>2679</v>
      </c>
      <c r="C32" s="170">
        <v>3072</v>
      </c>
      <c r="D32" s="170">
        <v>10903</v>
      </c>
      <c r="E32" s="170">
        <v>64</v>
      </c>
      <c r="F32" s="170">
        <v>2630</v>
      </c>
      <c r="G32" s="170">
        <v>29</v>
      </c>
      <c r="H32" s="170">
        <v>1223</v>
      </c>
      <c r="I32" s="170">
        <v>1143</v>
      </c>
      <c r="J32" s="170">
        <v>566</v>
      </c>
      <c r="K32" s="170">
        <v>70</v>
      </c>
      <c r="L32" s="170">
        <v>12924</v>
      </c>
      <c r="M32" s="170">
        <v>9455</v>
      </c>
      <c r="N32" s="170">
        <v>22379</v>
      </c>
      <c r="O32" s="104"/>
    </row>
    <row r="33" spans="1:15" s="269" customFormat="1" ht="15" customHeight="1">
      <c r="A33" s="337" t="s">
        <v>323</v>
      </c>
      <c r="B33" s="346">
        <v>2682</v>
      </c>
      <c r="C33" s="171">
        <v>3112</v>
      </c>
      <c r="D33" s="171">
        <v>11021</v>
      </c>
      <c r="E33" s="171">
        <v>64</v>
      </c>
      <c r="F33" s="171">
        <v>2671</v>
      </c>
      <c r="G33" s="171">
        <v>31</v>
      </c>
      <c r="H33" s="171">
        <v>1236</v>
      </c>
      <c r="I33" s="171">
        <v>1156</v>
      </c>
      <c r="J33" s="171">
        <v>572</v>
      </c>
      <c r="K33" s="171">
        <v>70</v>
      </c>
      <c r="L33" s="171">
        <v>13052</v>
      </c>
      <c r="M33" s="171">
        <v>9563</v>
      </c>
      <c r="N33" s="171">
        <v>22615</v>
      </c>
      <c r="O33" s="104"/>
    </row>
    <row r="34" spans="1:15" s="269" customFormat="1" ht="15" customHeight="1">
      <c r="A34" s="337" t="s">
        <v>326</v>
      </c>
      <c r="B34" s="347">
        <v>2690</v>
      </c>
      <c r="C34" s="170">
        <v>3186</v>
      </c>
      <c r="D34" s="170">
        <v>11171</v>
      </c>
      <c r="E34" s="170">
        <v>61</v>
      </c>
      <c r="F34" s="170">
        <v>2715</v>
      </c>
      <c r="G34" s="170">
        <v>31</v>
      </c>
      <c r="H34" s="170">
        <v>1245</v>
      </c>
      <c r="I34" s="170">
        <v>1161</v>
      </c>
      <c r="J34" s="170">
        <v>584</v>
      </c>
      <c r="K34" s="170">
        <v>68</v>
      </c>
      <c r="L34" s="170">
        <v>13218</v>
      </c>
      <c r="M34" s="170">
        <v>9694</v>
      </c>
      <c r="N34" s="170">
        <v>22912</v>
      </c>
      <c r="O34" s="104"/>
    </row>
    <row r="35" spans="1:15" s="269" customFormat="1" ht="15" customHeight="1">
      <c r="A35" s="337" t="s">
        <v>327</v>
      </c>
      <c r="B35" s="346">
        <v>2713</v>
      </c>
      <c r="C35" s="171">
        <v>3247</v>
      </c>
      <c r="D35" s="171">
        <v>11363</v>
      </c>
      <c r="E35" s="171">
        <v>61</v>
      </c>
      <c r="F35" s="171">
        <v>2772</v>
      </c>
      <c r="G35" s="171">
        <v>31</v>
      </c>
      <c r="H35" s="171">
        <v>1278</v>
      </c>
      <c r="I35" s="171">
        <v>1177</v>
      </c>
      <c r="J35" s="171">
        <v>593</v>
      </c>
      <c r="K35" s="171">
        <v>68</v>
      </c>
      <c r="L35" s="171">
        <v>13449</v>
      </c>
      <c r="M35" s="171">
        <v>9854</v>
      </c>
      <c r="N35" s="171">
        <v>23303</v>
      </c>
      <c r="O35" s="104"/>
    </row>
    <row r="36" spans="1:15" s="269" customFormat="1" ht="15" customHeight="1">
      <c r="A36" s="337" t="s">
        <v>328</v>
      </c>
      <c r="B36" s="347">
        <v>2712</v>
      </c>
      <c r="C36" s="170">
        <v>3292</v>
      </c>
      <c r="D36" s="170">
        <v>11566</v>
      </c>
      <c r="E36" s="170">
        <v>60</v>
      </c>
      <c r="F36" s="170">
        <v>2838</v>
      </c>
      <c r="G36" s="170">
        <v>33</v>
      </c>
      <c r="H36" s="170">
        <v>1309</v>
      </c>
      <c r="I36" s="170">
        <v>1196</v>
      </c>
      <c r="J36" s="170">
        <v>600</v>
      </c>
      <c r="K36" s="170">
        <v>67</v>
      </c>
      <c r="L36" s="170">
        <v>13644</v>
      </c>
      <c r="M36" s="170">
        <v>10029</v>
      </c>
      <c r="N36" s="170">
        <v>23673</v>
      </c>
      <c r="O36" s="104"/>
    </row>
    <row r="37" spans="1:15" s="269" customFormat="1" ht="15" customHeight="1">
      <c r="A37" s="337" t="s">
        <v>329</v>
      </c>
      <c r="B37" s="346">
        <v>2712</v>
      </c>
      <c r="C37" s="171">
        <v>3362</v>
      </c>
      <c r="D37" s="171">
        <v>11782</v>
      </c>
      <c r="E37" s="171">
        <v>60</v>
      </c>
      <c r="F37" s="171">
        <v>2870</v>
      </c>
      <c r="G37" s="171">
        <v>34</v>
      </c>
      <c r="H37" s="171">
        <v>1342</v>
      </c>
      <c r="I37" s="171">
        <v>1218</v>
      </c>
      <c r="J37" s="171">
        <v>615</v>
      </c>
      <c r="K37" s="171">
        <v>68</v>
      </c>
      <c r="L37" s="171">
        <v>13891</v>
      </c>
      <c r="M37" s="171">
        <v>10172</v>
      </c>
      <c r="N37" s="171">
        <v>24063</v>
      </c>
      <c r="O37" s="104"/>
    </row>
    <row r="38" spans="1:15" s="269" customFormat="1" ht="15" customHeight="1">
      <c r="A38" s="337" t="s">
        <v>330</v>
      </c>
      <c r="B38" s="347">
        <v>2717</v>
      </c>
      <c r="C38" s="170">
        <v>3430</v>
      </c>
      <c r="D38" s="170">
        <v>12039</v>
      </c>
      <c r="E38" s="170">
        <v>61</v>
      </c>
      <c r="F38" s="170">
        <v>2936</v>
      </c>
      <c r="G38" s="170">
        <v>43</v>
      </c>
      <c r="H38" s="170">
        <v>1372</v>
      </c>
      <c r="I38" s="170">
        <v>1235</v>
      </c>
      <c r="J38" s="170">
        <v>626</v>
      </c>
      <c r="K38" s="170">
        <v>68</v>
      </c>
      <c r="L38" s="170">
        <v>14145</v>
      </c>
      <c r="M38" s="170">
        <v>10382</v>
      </c>
      <c r="N38" s="170">
        <v>24527</v>
      </c>
      <c r="O38" s="104"/>
    </row>
    <row r="39" spans="1:15" s="269" customFormat="1" ht="15" customHeight="1">
      <c r="A39" s="337" t="s">
        <v>331</v>
      </c>
      <c r="B39" s="346">
        <v>2730</v>
      </c>
      <c r="C39" s="171">
        <v>3503</v>
      </c>
      <c r="D39" s="171">
        <v>12213</v>
      </c>
      <c r="E39" s="171">
        <v>62</v>
      </c>
      <c r="F39" s="171">
        <v>2975</v>
      </c>
      <c r="G39" s="171">
        <v>48</v>
      </c>
      <c r="H39" s="171">
        <v>1403</v>
      </c>
      <c r="I39" s="171">
        <v>1263</v>
      </c>
      <c r="J39" s="171">
        <v>634</v>
      </c>
      <c r="K39" s="171">
        <v>68</v>
      </c>
      <c r="L39" s="171">
        <v>14362</v>
      </c>
      <c r="M39" s="171">
        <v>10537</v>
      </c>
      <c r="N39" s="171">
        <v>24899</v>
      </c>
      <c r="O39" s="104"/>
    </row>
    <row r="40" spans="1:15" s="269" customFormat="1" ht="15" customHeight="1">
      <c r="A40" s="337" t="s">
        <v>333</v>
      </c>
      <c r="B40" s="347">
        <v>2746</v>
      </c>
      <c r="C40" s="170">
        <v>3576</v>
      </c>
      <c r="D40" s="170">
        <v>12329</v>
      </c>
      <c r="E40" s="170">
        <v>63</v>
      </c>
      <c r="F40" s="170">
        <v>3043</v>
      </c>
      <c r="G40" s="170">
        <v>50</v>
      </c>
      <c r="H40" s="170">
        <v>1434</v>
      </c>
      <c r="I40" s="170">
        <v>1285</v>
      </c>
      <c r="J40" s="170">
        <v>644</v>
      </c>
      <c r="K40" s="170">
        <v>68</v>
      </c>
      <c r="L40" s="170">
        <v>14567</v>
      </c>
      <c r="M40" s="170">
        <v>10671</v>
      </c>
      <c r="N40" s="170">
        <v>25238</v>
      </c>
      <c r="O40" s="104"/>
    </row>
    <row r="41" spans="1:15" s="269" customFormat="1" ht="15" customHeight="1">
      <c r="A41" s="337" t="s">
        <v>335</v>
      </c>
      <c r="B41" s="346">
        <v>2769</v>
      </c>
      <c r="C41" s="171">
        <v>3636</v>
      </c>
      <c r="D41" s="171">
        <v>12445</v>
      </c>
      <c r="E41" s="171">
        <v>63</v>
      </c>
      <c r="F41" s="171">
        <v>3121</v>
      </c>
      <c r="G41" s="171">
        <v>53</v>
      </c>
      <c r="H41" s="171">
        <v>1458</v>
      </c>
      <c r="I41" s="171">
        <v>1299</v>
      </c>
      <c r="J41" s="171">
        <v>652</v>
      </c>
      <c r="K41" s="171">
        <v>68</v>
      </c>
      <c r="L41" s="171">
        <v>14756</v>
      </c>
      <c r="M41" s="171">
        <v>10808</v>
      </c>
      <c r="N41" s="171">
        <v>25564</v>
      </c>
      <c r="O41" s="104"/>
    </row>
    <row r="42" spans="1:15" s="269" customFormat="1" ht="15" customHeight="1">
      <c r="A42" s="226" t="s">
        <v>336</v>
      </c>
      <c r="B42" s="170">
        <v>2778</v>
      </c>
      <c r="C42" s="170">
        <v>3719</v>
      </c>
      <c r="D42" s="170">
        <v>12526</v>
      </c>
      <c r="E42" s="170">
        <v>63</v>
      </c>
      <c r="F42" s="170">
        <v>3208</v>
      </c>
      <c r="G42" s="170">
        <v>56</v>
      </c>
      <c r="H42" s="170">
        <v>1482</v>
      </c>
      <c r="I42" s="170">
        <v>1323</v>
      </c>
      <c r="J42" s="170">
        <v>663</v>
      </c>
      <c r="K42" s="170">
        <v>68</v>
      </c>
      <c r="L42" s="170">
        <v>14917</v>
      </c>
      <c r="M42" s="170">
        <v>10969</v>
      </c>
      <c r="N42" s="170">
        <v>25886</v>
      </c>
      <c r="O42" s="104"/>
    </row>
    <row r="43" spans="1:15" s="269" customFormat="1" ht="15" customHeight="1">
      <c r="A43" s="337" t="s">
        <v>341</v>
      </c>
      <c r="B43" s="171">
        <v>2787</v>
      </c>
      <c r="C43" s="171">
        <v>3791</v>
      </c>
      <c r="D43" s="171">
        <v>12633</v>
      </c>
      <c r="E43" s="171">
        <v>63</v>
      </c>
      <c r="F43" s="171">
        <v>3258</v>
      </c>
      <c r="G43" s="171">
        <v>60</v>
      </c>
      <c r="H43" s="171">
        <v>1490</v>
      </c>
      <c r="I43" s="171">
        <v>1335</v>
      </c>
      <c r="J43" s="171">
        <v>666</v>
      </c>
      <c r="K43" s="171">
        <v>67</v>
      </c>
      <c r="L43" s="171">
        <v>15093</v>
      </c>
      <c r="M43" s="171">
        <v>11057</v>
      </c>
      <c r="N43" s="171">
        <v>26150</v>
      </c>
      <c r="O43" s="104"/>
    </row>
    <row r="44" spans="1:15" s="269" customFormat="1" ht="15" customHeight="1">
      <c r="A44" s="339" t="s">
        <v>342</v>
      </c>
      <c r="B44" s="428">
        <v>2794</v>
      </c>
      <c r="C44" s="428">
        <v>3797</v>
      </c>
      <c r="D44" s="428">
        <v>12661</v>
      </c>
      <c r="E44" s="428">
        <v>63</v>
      </c>
      <c r="F44" s="428">
        <v>3267</v>
      </c>
      <c r="G44" s="428">
        <v>61</v>
      </c>
      <c r="H44" s="428">
        <v>1493</v>
      </c>
      <c r="I44" s="428">
        <v>1335</v>
      </c>
      <c r="J44" s="428">
        <v>666</v>
      </c>
      <c r="K44" s="428">
        <v>67</v>
      </c>
      <c r="L44" s="428">
        <v>15136</v>
      </c>
      <c r="M44" s="428">
        <v>11068</v>
      </c>
      <c r="N44" s="428">
        <v>26204</v>
      </c>
      <c r="O44" s="104"/>
    </row>
    <row r="45" spans="1:15" s="269" customFormat="1" ht="15" customHeight="1">
      <c r="A45" s="343"/>
      <c r="B45" s="344"/>
      <c r="C45" s="344"/>
      <c r="D45" s="344"/>
      <c r="E45" s="344"/>
      <c r="F45" s="344"/>
      <c r="G45" s="344"/>
      <c r="H45" s="344"/>
      <c r="I45" s="344"/>
      <c r="J45" s="344"/>
      <c r="K45" s="344"/>
      <c r="L45" s="344"/>
      <c r="M45" s="344"/>
      <c r="N45" s="344"/>
      <c r="O45" s="122"/>
    </row>
    <row r="46" spans="1:15" s="379" customFormat="1" ht="15" customHeight="1">
      <c r="A46" s="131" t="s">
        <v>117</v>
      </c>
      <c r="B46" s="172"/>
      <c r="C46" s="172"/>
      <c r="D46" s="172"/>
      <c r="E46" s="172"/>
      <c r="F46" s="172"/>
      <c r="G46" s="172"/>
      <c r="H46" s="172"/>
      <c r="I46" s="172"/>
      <c r="J46" s="172"/>
      <c r="K46" s="172"/>
      <c r="L46" s="172"/>
      <c r="M46" s="173"/>
      <c r="N46" s="172"/>
      <c r="O46" s="172"/>
    </row>
    <row r="47" spans="1:15" s="379" customFormat="1" ht="15" customHeight="1">
      <c r="A47" s="384" t="s">
        <v>273</v>
      </c>
      <c r="B47" s="127"/>
      <c r="C47" s="127"/>
      <c r="D47" s="127"/>
      <c r="E47" s="127"/>
      <c r="F47" s="127"/>
      <c r="G47" s="127"/>
      <c r="H47" s="127"/>
      <c r="I47" s="127"/>
      <c r="J47" s="127"/>
      <c r="K47" s="127"/>
      <c r="L47" s="127"/>
      <c r="M47" s="127"/>
      <c r="N47" s="174"/>
      <c r="O47" s="172"/>
    </row>
    <row r="48" spans="1:15" s="380" customFormat="1">
      <c r="A48" s="131" t="s">
        <v>317</v>
      </c>
      <c r="B48" s="129"/>
      <c r="C48" s="176"/>
      <c r="D48" s="129"/>
      <c r="E48" s="129"/>
      <c r="F48" s="176"/>
      <c r="G48" s="129"/>
      <c r="H48" s="129"/>
      <c r="I48" s="129"/>
      <c r="J48" s="129"/>
      <c r="K48" s="129"/>
      <c r="L48" s="129"/>
      <c r="M48" s="129"/>
      <c r="N48" s="177"/>
      <c r="O48" s="129"/>
    </row>
    <row r="49" spans="1:15">
      <c r="A49" s="175"/>
      <c r="B49" s="129"/>
      <c r="C49" s="176"/>
      <c r="D49" s="129"/>
      <c r="E49" s="129"/>
      <c r="F49" s="176"/>
      <c r="G49" s="129"/>
      <c r="H49" s="129"/>
      <c r="I49" s="129"/>
      <c r="J49" s="129"/>
      <c r="K49" s="129"/>
      <c r="L49" s="129"/>
      <c r="M49" s="129"/>
      <c r="N49" s="177"/>
      <c r="O49" s="120"/>
    </row>
    <row r="50" spans="1:15">
      <c r="B50" s="289"/>
      <c r="C50" s="289"/>
      <c r="D50" s="289"/>
      <c r="E50" s="289"/>
      <c r="F50" s="289"/>
      <c r="G50" s="289"/>
      <c r="H50" s="289"/>
      <c r="I50" s="289"/>
      <c r="J50" s="289"/>
      <c r="K50" s="289"/>
      <c r="L50" s="289"/>
      <c r="M50" s="289"/>
      <c r="N50" s="289"/>
    </row>
  </sheetData>
  <mergeCells count="2">
    <mergeCell ref="A1:N1"/>
    <mergeCell ref="A2:N2"/>
  </mergeCells>
  <hyperlinks>
    <hyperlink ref="N3" location="Índice!Area_de_impressao" display="Voltar ao índice" xr:uid="{00000000-0004-0000-1B00-000000000000}"/>
  </hyperlinks>
  <pageMargins left="0.51181102362204722" right="0.51181102362204722" top="0.78740157480314965" bottom="0.78740157480314965" header="0.31496062992125984" footer="0.31496062992125984"/>
  <pageSetup paperSize="9" scale="48" fitToHeight="0"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Plan29">
    <pageSetUpPr fitToPage="1"/>
  </sheetPr>
  <dimension ref="A1:O74"/>
  <sheetViews>
    <sheetView showGridLines="0" zoomScale="80" zoomScaleNormal="80" workbookViewId="0">
      <selection sqref="A1:O1"/>
    </sheetView>
  </sheetViews>
  <sheetFormatPr defaultColWidth="9.140625" defaultRowHeight="12.75"/>
  <cols>
    <col min="1" max="1" width="11.28515625" style="255" customWidth="1"/>
    <col min="2" max="14" width="20.7109375" style="255" customWidth="1"/>
    <col min="15" max="15" width="20.7109375" style="281" customWidth="1"/>
    <col min="16" max="16384" width="9.140625" style="255"/>
  </cols>
  <sheetData>
    <row r="1" spans="1:15" s="250" customFormat="1" ht="21">
      <c r="A1" s="461" t="s">
        <v>81</v>
      </c>
      <c r="B1" s="461"/>
      <c r="C1" s="461"/>
      <c r="D1" s="461"/>
      <c r="E1" s="461"/>
      <c r="F1" s="461"/>
      <c r="G1" s="461"/>
      <c r="H1" s="461"/>
      <c r="I1" s="461"/>
      <c r="J1" s="461"/>
      <c r="K1" s="461"/>
      <c r="L1" s="461"/>
      <c r="M1" s="461"/>
      <c r="N1" s="461"/>
      <c r="O1" s="461"/>
    </row>
    <row r="2" spans="1:15" s="11" customFormat="1" ht="26.25">
      <c r="A2" s="477" t="s">
        <v>261</v>
      </c>
      <c r="B2" s="483"/>
      <c r="C2" s="483"/>
      <c r="D2" s="483"/>
      <c r="E2" s="483"/>
      <c r="F2" s="483"/>
      <c r="G2" s="483"/>
      <c r="H2" s="483"/>
      <c r="I2" s="483"/>
      <c r="J2" s="483"/>
      <c r="K2" s="483"/>
      <c r="L2" s="483"/>
      <c r="M2" s="483"/>
      <c r="N2" s="483"/>
      <c r="O2" s="483"/>
    </row>
    <row r="3" spans="1:15" s="11" customFormat="1" ht="17.25">
      <c r="A3" s="148"/>
      <c r="B3" s="148"/>
      <c r="C3" s="148"/>
      <c r="D3" s="148"/>
      <c r="E3" s="148"/>
      <c r="F3" s="148"/>
      <c r="G3" s="148"/>
      <c r="H3" s="148"/>
      <c r="I3" s="148"/>
      <c r="J3" s="148"/>
      <c r="K3" s="148"/>
      <c r="L3" s="148"/>
      <c r="M3" s="148"/>
      <c r="N3" s="148"/>
      <c r="O3" s="261" t="s">
        <v>83</v>
      </c>
    </row>
    <row r="4" spans="1:15" s="237" customFormat="1" ht="18.75">
      <c r="A4" s="266"/>
      <c r="B4" s="219"/>
      <c r="C4" s="219"/>
      <c r="D4" s="219"/>
      <c r="E4" s="219"/>
      <c r="F4" s="219"/>
      <c r="G4" s="219"/>
      <c r="H4" s="219"/>
      <c r="I4" s="219"/>
      <c r="J4" s="242"/>
      <c r="K4" s="244"/>
      <c r="L4" s="242"/>
      <c r="M4" s="242"/>
      <c r="N4" s="242"/>
      <c r="O4" s="330" t="s">
        <v>337</v>
      </c>
    </row>
    <row r="5" spans="1:15" s="11" customFormat="1" ht="18.75">
      <c r="A5" s="107"/>
      <c r="B5" s="160" t="s">
        <v>1</v>
      </c>
      <c r="C5" s="160" t="s">
        <v>2</v>
      </c>
      <c r="D5" s="160"/>
      <c r="E5" s="160" t="s">
        <v>7</v>
      </c>
      <c r="F5" s="160" t="s">
        <v>3</v>
      </c>
      <c r="G5" s="160" t="s">
        <v>4</v>
      </c>
      <c r="H5" s="160" t="s">
        <v>43</v>
      </c>
      <c r="I5" s="160" t="s">
        <v>6</v>
      </c>
      <c r="J5" s="168" t="s">
        <v>45</v>
      </c>
      <c r="K5" s="169" t="s">
        <v>44</v>
      </c>
      <c r="L5" s="168" t="s">
        <v>56</v>
      </c>
      <c r="M5" s="149"/>
      <c r="N5" s="149"/>
      <c r="O5" s="108"/>
    </row>
    <row r="6" spans="1:15" ht="30">
      <c r="A6" s="328" t="s">
        <v>101</v>
      </c>
      <c r="B6" s="198" t="s">
        <v>274</v>
      </c>
      <c r="C6" s="198" t="s">
        <v>277</v>
      </c>
      <c r="D6" s="198" t="s">
        <v>278</v>
      </c>
      <c r="E6" s="198" t="s">
        <v>217</v>
      </c>
      <c r="F6" s="198" t="s">
        <v>218</v>
      </c>
      <c r="G6" s="198" t="s">
        <v>262</v>
      </c>
      <c r="H6" s="198" t="s">
        <v>43</v>
      </c>
      <c r="I6" s="198" t="s">
        <v>124</v>
      </c>
      <c r="J6" s="198" t="s">
        <v>239</v>
      </c>
      <c r="K6" s="198" t="s">
        <v>263</v>
      </c>
      <c r="L6" s="198" t="s">
        <v>56</v>
      </c>
      <c r="M6" s="201" t="s">
        <v>264</v>
      </c>
      <c r="N6" s="201" t="s">
        <v>259</v>
      </c>
      <c r="O6" s="203" t="s">
        <v>127</v>
      </c>
    </row>
    <row r="7" spans="1:15" s="85" customFormat="1" ht="15">
      <c r="A7" s="329" t="s">
        <v>106</v>
      </c>
      <c r="B7" s="179">
        <v>5263671</v>
      </c>
      <c r="C7" s="179">
        <v>3976660</v>
      </c>
      <c r="D7" s="179">
        <v>1373871.1999999997</v>
      </c>
      <c r="E7" s="179">
        <v>407461</v>
      </c>
      <c r="F7" s="179">
        <v>18428</v>
      </c>
      <c r="G7" s="179">
        <v>622922</v>
      </c>
      <c r="H7" s="179">
        <v>109003</v>
      </c>
      <c r="I7" s="179">
        <v>13211</v>
      </c>
      <c r="J7" s="179">
        <v>0</v>
      </c>
      <c r="K7" s="179">
        <v>89</v>
      </c>
      <c r="L7" s="179">
        <v>3567</v>
      </c>
      <c r="M7" s="179">
        <v>2751869</v>
      </c>
      <c r="N7" s="179">
        <v>7663143</v>
      </c>
      <c r="O7" s="179">
        <v>10415012</v>
      </c>
    </row>
    <row r="8" spans="1:15" s="85" customFormat="1" ht="15">
      <c r="A8" s="226" t="s">
        <v>107</v>
      </c>
      <c r="B8" s="178">
        <v>4580427</v>
      </c>
      <c r="C8" s="178">
        <v>4834037</v>
      </c>
      <c r="D8" s="178">
        <v>1307058.7599999998</v>
      </c>
      <c r="E8" s="178">
        <v>590235</v>
      </c>
      <c r="F8" s="178">
        <v>11721</v>
      </c>
      <c r="G8" s="178">
        <v>598775</v>
      </c>
      <c r="H8" s="178">
        <v>112823</v>
      </c>
      <c r="I8" s="178">
        <v>11793</v>
      </c>
      <c r="J8" s="178">
        <v>0</v>
      </c>
      <c r="K8" s="178">
        <v>85</v>
      </c>
      <c r="L8" s="178">
        <v>3869</v>
      </c>
      <c r="M8" s="178">
        <v>3317390</v>
      </c>
      <c r="N8" s="178">
        <v>7426375</v>
      </c>
      <c r="O8" s="178">
        <v>10743765</v>
      </c>
    </row>
    <row r="9" spans="1:15" s="71" customFormat="1" ht="15">
      <c r="A9" s="226" t="s">
        <v>108</v>
      </c>
      <c r="B9" s="179">
        <v>4231017</v>
      </c>
      <c r="C9" s="179">
        <v>5307982</v>
      </c>
      <c r="D9" s="179">
        <v>1856818.3199999998</v>
      </c>
      <c r="E9" s="179">
        <v>422114</v>
      </c>
      <c r="F9" s="179">
        <v>10564</v>
      </c>
      <c r="G9" s="179">
        <v>586896</v>
      </c>
      <c r="H9" s="179">
        <v>100096</v>
      </c>
      <c r="I9" s="179">
        <v>2552</v>
      </c>
      <c r="J9" s="179">
        <v>43549</v>
      </c>
      <c r="K9" s="179">
        <v>262</v>
      </c>
      <c r="L9" s="179">
        <v>5817</v>
      </c>
      <c r="M9" s="179">
        <v>3345368</v>
      </c>
      <c r="N9" s="179">
        <v>7365481</v>
      </c>
      <c r="O9" s="179">
        <v>10710849</v>
      </c>
    </row>
    <row r="10" spans="1:15" s="86" customFormat="1" ht="15">
      <c r="A10" s="226" t="s">
        <v>109</v>
      </c>
      <c r="B10" s="178">
        <v>4230371</v>
      </c>
      <c r="C10" s="178">
        <v>4707081</v>
      </c>
      <c r="D10" s="178">
        <v>1331731.8799999999</v>
      </c>
      <c r="E10" s="178">
        <v>519356</v>
      </c>
      <c r="F10" s="178">
        <v>9227</v>
      </c>
      <c r="G10" s="178">
        <v>579851</v>
      </c>
      <c r="H10" s="178">
        <v>93332</v>
      </c>
      <c r="I10" s="178">
        <v>3126</v>
      </c>
      <c r="J10" s="178">
        <v>43402</v>
      </c>
      <c r="K10" s="178">
        <v>3758</v>
      </c>
      <c r="L10" s="178">
        <v>6146</v>
      </c>
      <c r="M10" s="178">
        <v>3248322</v>
      </c>
      <c r="N10" s="178">
        <v>6947328</v>
      </c>
      <c r="O10" s="178">
        <v>10195650</v>
      </c>
    </row>
    <row r="11" spans="1:15" s="86" customFormat="1" ht="15">
      <c r="A11" s="226" t="s">
        <v>110</v>
      </c>
      <c r="B11" s="179">
        <v>4240062</v>
      </c>
      <c r="C11" s="179">
        <v>5206807</v>
      </c>
      <c r="D11" s="179">
        <v>1907272.44</v>
      </c>
      <c r="E11" s="179">
        <v>519139</v>
      </c>
      <c r="F11" s="179">
        <v>10245</v>
      </c>
      <c r="G11" s="179">
        <v>576849</v>
      </c>
      <c r="H11" s="179">
        <v>79110</v>
      </c>
      <c r="I11" s="179">
        <v>3803</v>
      </c>
      <c r="J11" s="179">
        <v>43326</v>
      </c>
      <c r="K11" s="179">
        <v>4888</v>
      </c>
      <c r="L11" s="179">
        <v>10873</v>
      </c>
      <c r="M11" s="179">
        <v>3730544</v>
      </c>
      <c r="N11" s="179">
        <v>6964558</v>
      </c>
      <c r="O11" s="179">
        <v>10695102</v>
      </c>
    </row>
    <row r="12" spans="1:15" s="86" customFormat="1" ht="15">
      <c r="A12" s="226" t="s">
        <v>111</v>
      </c>
      <c r="B12" s="178">
        <v>4714348</v>
      </c>
      <c r="C12" s="178">
        <v>4918818</v>
      </c>
      <c r="D12" s="178">
        <v>1695098</v>
      </c>
      <c r="E12" s="178">
        <v>482175</v>
      </c>
      <c r="F12" s="178">
        <v>8291</v>
      </c>
      <c r="G12" s="178">
        <v>574714</v>
      </c>
      <c r="H12" s="178">
        <v>64490</v>
      </c>
      <c r="I12" s="178">
        <v>4414</v>
      </c>
      <c r="J12" s="178">
        <v>44094</v>
      </c>
      <c r="K12" s="178">
        <v>14989</v>
      </c>
      <c r="L12" s="178">
        <v>10914</v>
      </c>
      <c r="M12" s="178">
        <v>3555876</v>
      </c>
      <c r="N12" s="178">
        <v>7281371</v>
      </c>
      <c r="O12" s="178">
        <v>10837247</v>
      </c>
    </row>
    <row r="13" spans="1:15" s="86" customFormat="1" ht="15">
      <c r="A13" s="226" t="s">
        <v>112</v>
      </c>
      <c r="B13" s="179">
        <v>4875642</v>
      </c>
      <c r="C13" s="179">
        <v>4956477</v>
      </c>
      <c r="D13" s="179">
        <v>1995288</v>
      </c>
      <c r="E13" s="179">
        <v>483775</v>
      </c>
      <c r="F13" s="179">
        <v>7048</v>
      </c>
      <c r="G13" s="179">
        <v>570435</v>
      </c>
      <c r="H13" s="179">
        <v>56026</v>
      </c>
      <c r="I13" s="179">
        <v>4770</v>
      </c>
      <c r="J13" s="179">
        <v>2809</v>
      </c>
      <c r="K13" s="179">
        <v>124930</v>
      </c>
      <c r="L13" s="179">
        <v>10266</v>
      </c>
      <c r="M13" s="179">
        <v>3527162</v>
      </c>
      <c r="N13" s="179">
        <v>7565016</v>
      </c>
      <c r="O13" s="179">
        <v>11092178</v>
      </c>
    </row>
    <row r="14" spans="1:15" s="86" customFormat="1" ht="15">
      <c r="A14" s="226" t="s">
        <v>113</v>
      </c>
      <c r="B14" s="178">
        <v>5063545</v>
      </c>
      <c r="C14" s="178">
        <v>4645123</v>
      </c>
      <c r="D14" s="178">
        <v>1671941</v>
      </c>
      <c r="E14" s="178">
        <v>509595</v>
      </c>
      <c r="F14" s="178">
        <v>12961</v>
      </c>
      <c r="G14" s="178">
        <v>552546</v>
      </c>
      <c r="H14" s="178">
        <v>47731</v>
      </c>
      <c r="I14" s="178">
        <v>6777</v>
      </c>
      <c r="J14" s="178">
        <v>3732</v>
      </c>
      <c r="K14" s="178">
        <v>144392</v>
      </c>
      <c r="L14" s="178">
        <v>952</v>
      </c>
      <c r="M14" s="178">
        <v>3403878</v>
      </c>
      <c r="N14" s="178">
        <v>7583476</v>
      </c>
      <c r="O14" s="178">
        <v>10987354</v>
      </c>
    </row>
    <row r="15" spans="1:15" s="86" customFormat="1" ht="15">
      <c r="A15" s="226" t="s">
        <v>114</v>
      </c>
      <c r="B15" s="179">
        <v>5746744</v>
      </c>
      <c r="C15" s="179">
        <v>4505660</v>
      </c>
      <c r="D15" s="179">
        <v>1499663</v>
      </c>
      <c r="E15" s="179">
        <v>437994</v>
      </c>
      <c r="F15" s="179">
        <v>18739</v>
      </c>
      <c r="G15" s="179">
        <v>549954</v>
      </c>
      <c r="H15" s="179">
        <v>42451</v>
      </c>
      <c r="I15" s="179">
        <v>8915</v>
      </c>
      <c r="J15" s="179">
        <v>4897</v>
      </c>
      <c r="K15" s="179">
        <v>163399</v>
      </c>
      <c r="L15" s="179">
        <v>819</v>
      </c>
      <c r="M15" s="179">
        <v>2061644</v>
      </c>
      <c r="N15" s="179">
        <v>9417928</v>
      </c>
      <c r="O15" s="179">
        <v>11479572</v>
      </c>
    </row>
    <row r="16" spans="1:15" s="86" customFormat="1" ht="15">
      <c r="A16" s="226" t="s">
        <v>115</v>
      </c>
      <c r="B16" s="178">
        <v>6096779</v>
      </c>
      <c r="C16" s="178">
        <v>4367108</v>
      </c>
      <c r="D16" s="178">
        <v>1360024</v>
      </c>
      <c r="E16" s="178">
        <v>411236</v>
      </c>
      <c r="F16" s="178">
        <v>29532</v>
      </c>
      <c r="G16" s="178">
        <v>535907</v>
      </c>
      <c r="H16" s="178">
        <v>28701</v>
      </c>
      <c r="I16" s="178">
        <v>9928</v>
      </c>
      <c r="J16" s="178">
        <v>5584</v>
      </c>
      <c r="K16" s="178">
        <v>203900</v>
      </c>
      <c r="L16" s="178">
        <v>607</v>
      </c>
      <c r="M16" s="178">
        <v>2079452</v>
      </c>
      <c r="N16" s="178">
        <v>9609830</v>
      </c>
      <c r="O16" s="178">
        <v>11689282</v>
      </c>
    </row>
    <row r="17" spans="1:15" s="86" customFormat="1" ht="15">
      <c r="A17" s="226" t="s">
        <v>116</v>
      </c>
      <c r="B17" s="179">
        <v>6439028</v>
      </c>
      <c r="C17" s="179">
        <v>4475802</v>
      </c>
      <c r="D17" s="179">
        <v>1324336</v>
      </c>
      <c r="E17" s="179">
        <v>496407</v>
      </c>
      <c r="F17" s="179">
        <v>19158</v>
      </c>
      <c r="G17" s="179">
        <v>553902</v>
      </c>
      <c r="H17" s="179">
        <v>30066</v>
      </c>
      <c r="I17" s="179">
        <v>12775</v>
      </c>
      <c r="J17" s="179">
        <v>6438</v>
      </c>
      <c r="K17" s="179">
        <v>236757</v>
      </c>
      <c r="L17" s="179">
        <v>525</v>
      </c>
      <c r="M17" s="179">
        <v>2356383</v>
      </c>
      <c r="N17" s="179">
        <v>9914475</v>
      </c>
      <c r="O17" s="179">
        <v>12270858</v>
      </c>
    </row>
    <row r="18" spans="1:15" s="86" customFormat="1" ht="15">
      <c r="A18" s="226" t="s">
        <v>279</v>
      </c>
      <c r="B18" s="178">
        <v>7341269</v>
      </c>
      <c r="C18" s="178">
        <v>4472290</v>
      </c>
      <c r="D18" s="178">
        <v>1325278</v>
      </c>
      <c r="E18" s="178">
        <v>1040116</v>
      </c>
      <c r="F18" s="178">
        <v>17747</v>
      </c>
      <c r="G18" s="178">
        <v>589511</v>
      </c>
      <c r="H18" s="178">
        <v>33927</v>
      </c>
      <c r="I18" s="178">
        <v>15209</v>
      </c>
      <c r="J18" s="178">
        <v>6363</v>
      </c>
      <c r="K18" s="178">
        <v>299912</v>
      </c>
      <c r="L18" s="178">
        <v>223</v>
      </c>
      <c r="M18" s="178">
        <v>2838300</v>
      </c>
      <c r="N18" s="178">
        <v>10978267</v>
      </c>
      <c r="O18" s="178">
        <v>13816567</v>
      </c>
    </row>
    <row r="19" spans="1:15" s="86" customFormat="1" ht="15">
      <c r="A19" s="226" t="s">
        <v>280</v>
      </c>
      <c r="B19" s="179">
        <v>8264055</v>
      </c>
      <c r="C19" s="179">
        <v>4646088</v>
      </c>
      <c r="D19" s="179">
        <v>1440746</v>
      </c>
      <c r="E19" s="179">
        <v>1579377</v>
      </c>
      <c r="F19" s="179">
        <v>28585</v>
      </c>
      <c r="G19" s="179">
        <v>594860</v>
      </c>
      <c r="H19" s="179">
        <v>56626</v>
      </c>
      <c r="I19" s="179">
        <v>19581</v>
      </c>
      <c r="J19" s="179">
        <v>7344</v>
      </c>
      <c r="K19" s="179">
        <v>486059</v>
      </c>
      <c r="L19" s="179">
        <v>213</v>
      </c>
      <c r="M19" s="179">
        <v>3697477</v>
      </c>
      <c r="N19" s="179">
        <v>11985311</v>
      </c>
      <c r="O19" s="179">
        <v>15682788</v>
      </c>
    </row>
    <row r="20" spans="1:15" s="86" customFormat="1" ht="15">
      <c r="A20" s="369" t="s">
        <v>281</v>
      </c>
      <c r="B20" s="399">
        <v>9981410</v>
      </c>
      <c r="C20" s="399">
        <v>5702906</v>
      </c>
      <c r="D20" s="399">
        <v>2680372</v>
      </c>
      <c r="E20" s="399">
        <v>2576893</v>
      </c>
      <c r="F20" s="399">
        <v>53764</v>
      </c>
      <c r="G20" s="399">
        <v>584353</v>
      </c>
      <c r="H20" s="399">
        <v>154555</v>
      </c>
      <c r="I20" s="399">
        <v>25137</v>
      </c>
      <c r="J20" s="399">
        <v>9452</v>
      </c>
      <c r="K20" s="399">
        <v>1951473</v>
      </c>
      <c r="L20" s="399">
        <v>253</v>
      </c>
      <c r="M20" s="399">
        <v>6360685</v>
      </c>
      <c r="N20" s="399">
        <v>14679511</v>
      </c>
      <c r="O20" s="399">
        <v>21040196</v>
      </c>
    </row>
    <row r="21" spans="1:15" s="269" customFormat="1">
      <c r="A21" s="226">
        <v>43831</v>
      </c>
      <c r="B21" s="179">
        <v>10111182</v>
      </c>
      <c r="C21" s="179">
        <v>6030873</v>
      </c>
      <c r="D21" s="179">
        <v>3007589</v>
      </c>
      <c r="E21" s="179">
        <v>2782128</v>
      </c>
      <c r="F21" s="179">
        <v>57692</v>
      </c>
      <c r="G21" s="179">
        <v>583758</v>
      </c>
      <c r="H21" s="179">
        <v>180890</v>
      </c>
      <c r="I21" s="179">
        <v>25770</v>
      </c>
      <c r="J21" s="179">
        <v>9617</v>
      </c>
      <c r="K21" s="179">
        <v>2296999</v>
      </c>
      <c r="L21" s="179">
        <v>265</v>
      </c>
      <c r="M21" s="179">
        <v>6897469</v>
      </c>
      <c r="N21" s="179">
        <v>15181705</v>
      </c>
      <c r="O21" s="179">
        <v>22079174</v>
      </c>
    </row>
    <row r="22" spans="1:15" s="269" customFormat="1">
      <c r="A22" s="226" t="s">
        <v>308</v>
      </c>
      <c r="B22" s="178">
        <v>10226974</v>
      </c>
      <c r="C22" s="178">
        <v>6168615</v>
      </c>
      <c r="D22" s="178">
        <v>3146030</v>
      </c>
      <c r="E22" s="178">
        <v>2934331</v>
      </c>
      <c r="F22" s="178">
        <v>65230</v>
      </c>
      <c r="G22" s="178">
        <v>583258</v>
      </c>
      <c r="H22" s="178">
        <v>203001</v>
      </c>
      <c r="I22" s="178">
        <v>26070</v>
      </c>
      <c r="J22" s="178">
        <v>14563</v>
      </c>
      <c r="K22" s="178">
        <v>2498015</v>
      </c>
      <c r="L22" s="178">
        <v>239</v>
      </c>
      <c r="M22" s="178">
        <v>7205993</v>
      </c>
      <c r="N22" s="178">
        <v>15514303</v>
      </c>
      <c r="O22" s="178">
        <v>22720296</v>
      </c>
    </row>
    <row r="23" spans="1:15" s="269" customFormat="1">
      <c r="A23" s="226">
        <v>43891</v>
      </c>
      <c r="B23" s="179">
        <v>10136870</v>
      </c>
      <c r="C23" s="179">
        <v>6087932</v>
      </c>
      <c r="D23" s="179">
        <v>3065014</v>
      </c>
      <c r="E23" s="179">
        <v>2833184</v>
      </c>
      <c r="F23" s="179">
        <v>84959</v>
      </c>
      <c r="G23" s="179">
        <v>582724</v>
      </c>
      <c r="H23" s="179">
        <v>250968</v>
      </c>
      <c r="I23" s="179">
        <v>26363</v>
      </c>
      <c r="J23" s="179">
        <v>14849</v>
      </c>
      <c r="K23" s="179">
        <v>2556908</v>
      </c>
      <c r="L23" s="179">
        <v>285</v>
      </c>
      <c r="M23" s="179">
        <v>7183020</v>
      </c>
      <c r="N23" s="179">
        <v>15392022</v>
      </c>
      <c r="O23" s="179">
        <v>22575042</v>
      </c>
    </row>
    <row r="24" spans="1:15" s="269" customFormat="1">
      <c r="A24" s="226" t="s">
        <v>309</v>
      </c>
      <c r="B24" s="178">
        <v>10055723</v>
      </c>
      <c r="C24" s="178">
        <v>6067280</v>
      </c>
      <c r="D24" s="178">
        <v>3042733</v>
      </c>
      <c r="E24" s="178">
        <v>2832044</v>
      </c>
      <c r="F24" s="178">
        <v>95869</v>
      </c>
      <c r="G24" s="178">
        <v>582120</v>
      </c>
      <c r="H24" s="178">
        <v>262781</v>
      </c>
      <c r="I24" s="178">
        <v>25979</v>
      </c>
      <c r="J24" s="178">
        <v>20395</v>
      </c>
      <c r="K24" s="178">
        <v>2637950</v>
      </c>
      <c r="L24" s="178">
        <v>255</v>
      </c>
      <c r="M24" s="178">
        <v>7236776</v>
      </c>
      <c r="N24" s="178">
        <v>15343620</v>
      </c>
      <c r="O24" s="178">
        <v>22580396</v>
      </c>
    </row>
    <row r="25" spans="1:15" s="269" customFormat="1">
      <c r="A25" s="226" t="s">
        <v>310</v>
      </c>
      <c r="B25" s="179">
        <v>10120169</v>
      </c>
      <c r="C25" s="179">
        <v>6084292</v>
      </c>
      <c r="D25" s="179">
        <v>3062097</v>
      </c>
      <c r="E25" s="179">
        <v>2903920</v>
      </c>
      <c r="F25" s="179">
        <v>110246</v>
      </c>
      <c r="G25" s="179">
        <v>581715</v>
      </c>
      <c r="H25" s="179">
        <v>279301</v>
      </c>
      <c r="I25" s="179">
        <v>25829</v>
      </c>
      <c r="J25" s="179">
        <v>20344</v>
      </c>
      <c r="K25" s="179">
        <v>2831810</v>
      </c>
      <c r="L25" s="179">
        <v>241</v>
      </c>
      <c r="M25" s="179">
        <v>7482479</v>
      </c>
      <c r="N25" s="179">
        <v>15475388</v>
      </c>
      <c r="O25" s="179">
        <v>22957867</v>
      </c>
    </row>
    <row r="26" spans="1:15" s="269" customFormat="1">
      <c r="A26" s="226" t="s">
        <v>311</v>
      </c>
      <c r="B26" s="178">
        <v>10205287</v>
      </c>
      <c r="C26" s="178">
        <v>6147969</v>
      </c>
      <c r="D26" s="178">
        <v>3125774</v>
      </c>
      <c r="E26" s="178">
        <v>3031839</v>
      </c>
      <c r="F26" s="178">
        <v>107266</v>
      </c>
      <c r="G26" s="178">
        <v>581351</v>
      </c>
      <c r="H26" s="178">
        <v>294907</v>
      </c>
      <c r="I26" s="178">
        <v>25839</v>
      </c>
      <c r="J26" s="178">
        <v>20355</v>
      </c>
      <c r="K26" s="178">
        <v>2983057</v>
      </c>
      <c r="L26" s="178">
        <v>223</v>
      </c>
      <c r="M26" s="178">
        <v>7733654</v>
      </c>
      <c r="N26" s="178">
        <v>15664439</v>
      </c>
      <c r="O26" s="178">
        <v>23398093</v>
      </c>
    </row>
    <row r="27" spans="1:15" s="269" customFormat="1">
      <c r="A27" s="226">
        <v>44013</v>
      </c>
      <c r="B27" s="179">
        <v>10342688</v>
      </c>
      <c r="C27" s="179">
        <v>6256695</v>
      </c>
      <c r="D27" s="179">
        <v>3307439</v>
      </c>
      <c r="E27" s="179">
        <v>3259224</v>
      </c>
      <c r="F27" s="179">
        <v>109988</v>
      </c>
      <c r="G27" s="179">
        <v>581008</v>
      </c>
      <c r="H27" s="179">
        <v>202560</v>
      </c>
      <c r="I27" s="179">
        <v>25990</v>
      </c>
      <c r="J27" s="179">
        <v>20506</v>
      </c>
      <c r="K27" s="179">
        <v>3163486</v>
      </c>
      <c r="L27" s="179">
        <v>268</v>
      </c>
      <c r="M27" s="179">
        <v>7923244</v>
      </c>
      <c r="N27" s="179">
        <v>16039169</v>
      </c>
      <c r="O27" s="179">
        <v>23962413</v>
      </c>
    </row>
    <row r="28" spans="1:15" s="269" customFormat="1">
      <c r="A28" s="226" t="s">
        <v>313</v>
      </c>
      <c r="B28" s="178">
        <v>10379204</v>
      </c>
      <c r="C28" s="178">
        <v>6329958</v>
      </c>
      <c r="D28" s="178">
        <v>3381663</v>
      </c>
      <c r="E28" s="178">
        <v>3550636</v>
      </c>
      <c r="F28" s="178">
        <v>118039</v>
      </c>
      <c r="G28" s="178">
        <v>580722</v>
      </c>
      <c r="H28" s="178">
        <v>324615</v>
      </c>
      <c r="I28" s="178">
        <v>27865</v>
      </c>
      <c r="J28" s="178">
        <v>20438</v>
      </c>
      <c r="K28" s="178">
        <v>3360761</v>
      </c>
      <c r="L28" s="178">
        <v>244</v>
      </c>
      <c r="M28" s="178">
        <v>8406648</v>
      </c>
      <c r="N28" s="178">
        <v>16285834</v>
      </c>
      <c r="O28" s="178">
        <v>24692482</v>
      </c>
    </row>
    <row r="29" spans="1:15" s="269" customFormat="1">
      <c r="A29" s="226" t="s">
        <v>319</v>
      </c>
      <c r="B29" s="179">
        <v>10380323</v>
      </c>
      <c r="C29" s="179">
        <v>6345989</v>
      </c>
      <c r="D29" s="179">
        <v>3397423</v>
      </c>
      <c r="E29" s="179">
        <v>3721214</v>
      </c>
      <c r="F29" s="179">
        <v>121553</v>
      </c>
      <c r="G29" s="179">
        <v>580404</v>
      </c>
      <c r="H29" s="179">
        <v>335115</v>
      </c>
      <c r="I29" s="179">
        <v>28699</v>
      </c>
      <c r="J29" s="179">
        <v>20374</v>
      </c>
      <c r="K29" s="179">
        <v>3544463</v>
      </c>
      <c r="L29" s="179">
        <v>213</v>
      </c>
      <c r="M29" s="179">
        <v>8683882</v>
      </c>
      <c r="N29" s="179">
        <v>16394465</v>
      </c>
      <c r="O29" s="179">
        <v>25078347</v>
      </c>
    </row>
    <row r="30" spans="1:15" s="269" customFormat="1">
      <c r="A30" s="226" t="s">
        <v>320</v>
      </c>
      <c r="B30" s="178">
        <v>10239079</v>
      </c>
      <c r="C30" s="178">
        <v>6369518</v>
      </c>
      <c r="D30" s="178">
        <v>3423118</v>
      </c>
      <c r="E30" s="178">
        <v>3821200</v>
      </c>
      <c r="F30" s="178">
        <v>126643</v>
      </c>
      <c r="G30" s="178">
        <v>580246</v>
      </c>
      <c r="H30" s="178">
        <v>338172</v>
      </c>
      <c r="I30" s="178">
        <v>29184</v>
      </c>
      <c r="J30" s="178">
        <v>20510</v>
      </c>
      <c r="K30" s="178">
        <v>3785871</v>
      </c>
      <c r="L30" s="178">
        <v>209</v>
      </c>
      <c r="M30" s="178">
        <v>8960674</v>
      </c>
      <c r="N30" s="178">
        <v>16349958</v>
      </c>
      <c r="O30" s="178">
        <v>25310632</v>
      </c>
    </row>
    <row r="31" spans="1:15" s="269" customFormat="1">
      <c r="A31" s="226">
        <v>44136</v>
      </c>
      <c r="B31" s="179">
        <v>10071684</v>
      </c>
      <c r="C31" s="179">
        <v>6368331</v>
      </c>
      <c r="D31" s="179">
        <v>3422276</v>
      </c>
      <c r="E31" s="179">
        <v>3902297</v>
      </c>
      <c r="F31" s="179">
        <v>126434</v>
      </c>
      <c r="G31" s="179">
        <v>580160</v>
      </c>
      <c r="H31" s="179">
        <v>326395</v>
      </c>
      <c r="I31" s="179">
        <v>29402</v>
      </c>
      <c r="J31" s="179">
        <v>21154</v>
      </c>
      <c r="K31" s="179">
        <v>3933293</v>
      </c>
      <c r="L31" s="179">
        <v>268</v>
      </c>
      <c r="M31" s="179">
        <v>9122714</v>
      </c>
      <c r="N31" s="179">
        <v>16236704</v>
      </c>
      <c r="O31" s="179">
        <v>25359418</v>
      </c>
    </row>
    <row r="32" spans="1:15" s="269" customFormat="1">
      <c r="A32" s="337" t="s">
        <v>322</v>
      </c>
      <c r="B32" s="178">
        <v>10103562</v>
      </c>
      <c r="C32" s="178">
        <v>6431257</v>
      </c>
      <c r="D32" s="178">
        <v>3485453</v>
      </c>
      <c r="E32" s="178">
        <v>4018511</v>
      </c>
      <c r="F32" s="178">
        <v>123613</v>
      </c>
      <c r="G32" s="178">
        <v>580171</v>
      </c>
      <c r="H32" s="178">
        <v>339612</v>
      </c>
      <c r="I32" s="178">
        <v>30204</v>
      </c>
      <c r="J32" s="178">
        <v>25494</v>
      </c>
      <c r="K32" s="178">
        <v>4329851</v>
      </c>
      <c r="L32" s="178">
        <v>269</v>
      </c>
      <c r="M32" s="178">
        <v>9606093</v>
      </c>
      <c r="N32" s="178">
        <v>16376451</v>
      </c>
      <c r="O32" s="178">
        <v>25982544</v>
      </c>
    </row>
    <row r="33" spans="1:15" s="269" customFormat="1">
      <c r="A33" s="337" t="s">
        <v>323</v>
      </c>
      <c r="B33" s="179">
        <v>10081586</v>
      </c>
      <c r="C33" s="179">
        <v>6497787</v>
      </c>
      <c r="D33" s="179">
        <v>3552926</v>
      </c>
      <c r="E33" s="179">
        <v>4221227</v>
      </c>
      <c r="F33" s="179">
        <v>125502</v>
      </c>
      <c r="G33" s="179">
        <v>580023</v>
      </c>
      <c r="H33" s="179">
        <v>360099</v>
      </c>
      <c r="I33" s="179">
        <v>30555</v>
      </c>
      <c r="J33" s="179">
        <v>25468</v>
      </c>
      <c r="K33" s="179">
        <v>4438696</v>
      </c>
      <c r="L33" s="179">
        <v>253</v>
      </c>
      <c r="M33" s="179">
        <v>9768113</v>
      </c>
      <c r="N33" s="179">
        <v>16593083</v>
      </c>
      <c r="O33" s="179">
        <v>26361196</v>
      </c>
    </row>
    <row r="34" spans="1:15" s="269" customFormat="1">
      <c r="A34" s="337" t="s">
        <v>326</v>
      </c>
      <c r="B34" s="178">
        <v>10047218</v>
      </c>
      <c r="C34" s="178">
        <v>6549931</v>
      </c>
      <c r="D34" s="178">
        <v>3610918</v>
      </c>
      <c r="E34" s="178">
        <v>4400001</v>
      </c>
      <c r="F34" s="178">
        <v>125858</v>
      </c>
      <c r="G34" s="178">
        <v>579927</v>
      </c>
      <c r="H34" s="178">
        <v>376583</v>
      </c>
      <c r="I34" s="178">
        <v>30930</v>
      </c>
      <c r="J34" s="178">
        <v>25408</v>
      </c>
      <c r="K34" s="178">
        <v>4621167</v>
      </c>
      <c r="L34" s="178">
        <v>254</v>
      </c>
      <c r="M34" s="178">
        <v>9988079</v>
      </c>
      <c r="N34" s="178">
        <v>16769198</v>
      </c>
      <c r="O34" s="178">
        <v>26757277</v>
      </c>
    </row>
    <row r="35" spans="1:15" s="269" customFormat="1">
      <c r="A35" s="337" t="s">
        <v>327</v>
      </c>
      <c r="B35" s="179">
        <v>10017295</v>
      </c>
      <c r="C35" s="179">
        <v>6610882</v>
      </c>
      <c r="D35" s="179">
        <v>3666399</v>
      </c>
      <c r="E35" s="179">
        <v>4569908</v>
      </c>
      <c r="F35" s="179">
        <v>128070</v>
      </c>
      <c r="G35" s="179">
        <v>579826</v>
      </c>
      <c r="H35" s="179">
        <v>430395</v>
      </c>
      <c r="I35" s="179">
        <v>31324</v>
      </c>
      <c r="J35" s="179">
        <v>26591</v>
      </c>
      <c r="K35" s="179">
        <v>4882633</v>
      </c>
      <c r="L35" s="179">
        <v>248</v>
      </c>
      <c r="M35" s="179">
        <v>10360951</v>
      </c>
      <c r="N35" s="179">
        <v>16916221</v>
      </c>
      <c r="O35" s="179">
        <v>27277172</v>
      </c>
    </row>
    <row r="36" spans="1:15" s="269" customFormat="1">
      <c r="A36" s="337" t="s">
        <v>328</v>
      </c>
      <c r="B36" s="178">
        <v>10001390</v>
      </c>
      <c r="C36" s="178">
        <v>6733958</v>
      </c>
      <c r="D36" s="178">
        <v>3848853</v>
      </c>
      <c r="E36" s="178">
        <v>4720522</v>
      </c>
      <c r="F36" s="178">
        <v>126336</v>
      </c>
      <c r="G36" s="178">
        <v>579690</v>
      </c>
      <c r="H36" s="178">
        <v>459792</v>
      </c>
      <c r="I36" s="178">
        <v>34178</v>
      </c>
      <c r="J36" s="178">
        <v>37847</v>
      </c>
      <c r="K36" s="178">
        <v>5216395</v>
      </c>
      <c r="L36" s="178">
        <v>239</v>
      </c>
      <c r="M36" s="178">
        <v>10824987</v>
      </c>
      <c r="N36" s="178">
        <v>17085360</v>
      </c>
      <c r="O36" s="178">
        <v>27910347</v>
      </c>
    </row>
    <row r="37" spans="1:15" s="269" customFormat="1">
      <c r="A37" s="337" t="s">
        <v>329</v>
      </c>
      <c r="B37" s="179">
        <v>10026176</v>
      </c>
      <c r="C37" s="179">
        <v>6865978</v>
      </c>
      <c r="D37" s="179">
        <v>3921999</v>
      </c>
      <c r="E37" s="179">
        <v>4812283</v>
      </c>
      <c r="F37" s="179">
        <v>122161</v>
      </c>
      <c r="G37" s="179">
        <v>579421</v>
      </c>
      <c r="H37" s="179">
        <v>474157</v>
      </c>
      <c r="I37" s="179">
        <v>35164</v>
      </c>
      <c r="J37" s="179">
        <v>38386</v>
      </c>
      <c r="K37" s="179">
        <v>5351766</v>
      </c>
      <c r="L37" s="179">
        <v>256</v>
      </c>
      <c r="M37" s="179">
        <v>11066774</v>
      </c>
      <c r="N37" s="179">
        <v>17238974</v>
      </c>
      <c r="O37" s="179">
        <v>28305748</v>
      </c>
    </row>
    <row r="38" spans="1:15" s="269" customFormat="1">
      <c r="A38" s="337" t="s">
        <v>330</v>
      </c>
      <c r="B38" s="178">
        <v>10098026</v>
      </c>
      <c r="C38" s="178">
        <v>7041073</v>
      </c>
      <c r="D38" s="178">
        <v>3875058</v>
      </c>
      <c r="E38" s="178">
        <v>4890578</v>
      </c>
      <c r="F38" s="178">
        <v>118450</v>
      </c>
      <c r="G38" s="178">
        <v>579288</v>
      </c>
      <c r="H38" s="178">
        <v>536394</v>
      </c>
      <c r="I38" s="178">
        <v>36225</v>
      </c>
      <c r="J38" s="178">
        <v>38655</v>
      </c>
      <c r="K38" s="178">
        <v>5506625</v>
      </c>
      <c r="L38" s="178">
        <v>254</v>
      </c>
      <c r="M38" s="178">
        <v>11378296</v>
      </c>
      <c r="N38" s="178">
        <v>17467272</v>
      </c>
      <c r="O38" s="178">
        <v>28845568</v>
      </c>
    </row>
    <row r="39" spans="1:15" s="269" customFormat="1">
      <c r="A39" s="337" t="s">
        <v>334</v>
      </c>
      <c r="B39" s="179">
        <v>10196994</v>
      </c>
      <c r="C39" s="179">
        <v>7125659</v>
      </c>
      <c r="D39" s="179">
        <v>3959795</v>
      </c>
      <c r="E39" s="179">
        <v>4995525</v>
      </c>
      <c r="F39" s="179">
        <v>116505</v>
      </c>
      <c r="G39" s="179">
        <v>579184</v>
      </c>
      <c r="H39" s="179">
        <v>569053</v>
      </c>
      <c r="I39" s="179">
        <v>34080</v>
      </c>
      <c r="J39" s="179">
        <v>47275</v>
      </c>
      <c r="K39" s="179">
        <v>5622743</v>
      </c>
      <c r="L39" s="179">
        <v>241</v>
      </c>
      <c r="M39" s="179">
        <v>11638048</v>
      </c>
      <c r="N39" s="179">
        <v>17649211</v>
      </c>
      <c r="O39" s="179">
        <v>29287259</v>
      </c>
    </row>
    <row r="40" spans="1:15" s="269" customFormat="1">
      <c r="A40" s="337" t="s">
        <v>333</v>
      </c>
      <c r="B40" s="178">
        <v>10243000</v>
      </c>
      <c r="C40" s="178">
        <v>7137005</v>
      </c>
      <c r="D40" s="178">
        <v>3971318</v>
      </c>
      <c r="E40" s="178">
        <v>5086974</v>
      </c>
      <c r="F40" s="178">
        <v>114514</v>
      </c>
      <c r="G40" s="178">
        <v>578865</v>
      </c>
      <c r="H40" s="178">
        <v>592387</v>
      </c>
      <c r="I40" s="178">
        <v>50155</v>
      </c>
      <c r="J40" s="178">
        <v>40060</v>
      </c>
      <c r="K40" s="178">
        <v>5831369</v>
      </c>
      <c r="L40" s="178">
        <v>248</v>
      </c>
      <c r="M40" s="178">
        <v>11914048</v>
      </c>
      <c r="N40" s="178">
        <v>17760529</v>
      </c>
      <c r="O40" s="178">
        <v>29674577</v>
      </c>
    </row>
    <row r="41" spans="1:15" s="269" customFormat="1">
      <c r="A41" s="337" t="s">
        <v>335</v>
      </c>
      <c r="B41" s="179">
        <v>10363858</v>
      </c>
      <c r="C41" s="179">
        <v>7144670</v>
      </c>
      <c r="D41" s="179">
        <v>3979141</v>
      </c>
      <c r="E41" s="179">
        <v>5085650</v>
      </c>
      <c r="F41" s="179">
        <v>113111</v>
      </c>
      <c r="G41" s="179">
        <v>578790</v>
      </c>
      <c r="H41" s="179">
        <v>607712</v>
      </c>
      <c r="I41" s="179">
        <v>51451</v>
      </c>
      <c r="J41" s="179">
        <v>36498</v>
      </c>
      <c r="K41" s="179">
        <v>5905460</v>
      </c>
      <c r="L41" s="179">
        <v>236</v>
      </c>
      <c r="M41" s="179">
        <v>12008063</v>
      </c>
      <c r="N41" s="179">
        <v>17879373</v>
      </c>
      <c r="O41" s="179">
        <v>29887436</v>
      </c>
    </row>
    <row r="42" spans="1:15" s="269" customFormat="1">
      <c r="A42" s="337" t="s">
        <v>336</v>
      </c>
      <c r="B42" s="178">
        <v>10498529</v>
      </c>
      <c r="C42" s="178">
        <v>7108736</v>
      </c>
      <c r="D42" s="178">
        <v>3943322</v>
      </c>
      <c r="E42" s="178">
        <v>5162283</v>
      </c>
      <c r="F42" s="178">
        <v>109959</v>
      </c>
      <c r="G42" s="178">
        <v>578695</v>
      </c>
      <c r="H42" s="178">
        <v>611722</v>
      </c>
      <c r="I42" s="178">
        <v>40323</v>
      </c>
      <c r="J42" s="178">
        <v>41226</v>
      </c>
      <c r="K42" s="178">
        <v>6325545</v>
      </c>
      <c r="L42" s="178">
        <v>233</v>
      </c>
      <c r="M42" s="178">
        <v>12462761</v>
      </c>
      <c r="N42" s="178">
        <v>18014490</v>
      </c>
      <c r="O42" s="178">
        <v>30477251</v>
      </c>
    </row>
    <row r="43" spans="1:15" s="269" customFormat="1">
      <c r="A43" s="227">
        <v>44501</v>
      </c>
      <c r="B43" s="441">
        <v>10551971</v>
      </c>
      <c r="C43" s="441">
        <v>7056690</v>
      </c>
      <c r="D43" s="441">
        <v>3891400</v>
      </c>
      <c r="E43" s="441">
        <v>5240811</v>
      </c>
      <c r="F43" s="441">
        <v>106956</v>
      </c>
      <c r="G43" s="441">
        <v>578277</v>
      </c>
      <c r="H43" s="441">
        <v>625193</v>
      </c>
      <c r="I43" s="441">
        <v>41529</v>
      </c>
      <c r="J43" s="441">
        <v>41516</v>
      </c>
      <c r="K43" s="441">
        <v>6298807</v>
      </c>
      <c r="L43" s="441">
        <v>233</v>
      </c>
      <c r="M43" s="441">
        <v>12454919</v>
      </c>
      <c r="N43" s="441">
        <v>18087064</v>
      </c>
      <c r="O43" s="441">
        <v>30541983</v>
      </c>
    </row>
    <row r="44" spans="1:15" s="86" customFormat="1" ht="11.25" customHeight="1">
      <c r="A44" s="126"/>
      <c r="B44" s="211"/>
      <c r="C44" s="211"/>
      <c r="D44" s="211"/>
      <c r="E44" s="211"/>
      <c r="F44" s="211"/>
      <c r="G44" s="211"/>
      <c r="H44" s="211"/>
      <c r="I44" s="211"/>
      <c r="J44" s="211"/>
      <c r="K44" s="211"/>
      <c r="L44" s="211"/>
      <c r="M44" s="211"/>
      <c r="N44" s="211"/>
      <c r="O44" s="211"/>
    </row>
    <row r="45" spans="1:15" s="380" customFormat="1">
      <c r="A45" s="131" t="s">
        <v>117</v>
      </c>
      <c r="B45" s="129"/>
      <c r="C45" s="129"/>
      <c r="D45" s="129"/>
      <c r="E45" s="129"/>
      <c r="F45" s="129"/>
      <c r="G45" s="129"/>
      <c r="H45" s="129"/>
      <c r="I45" s="129"/>
      <c r="J45" s="129"/>
      <c r="K45" s="129"/>
      <c r="L45" s="129"/>
      <c r="M45" s="129"/>
      <c r="N45" s="129"/>
      <c r="O45" s="177"/>
    </row>
    <row r="46" spans="1:15" s="379" customFormat="1">
      <c r="A46" s="131" t="s">
        <v>275</v>
      </c>
      <c r="B46" s="172"/>
      <c r="C46" s="172"/>
      <c r="D46" s="172"/>
      <c r="E46" s="172"/>
      <c r="F46" s="172"/>
      <c r="G46" s="172"/>
      <c r="H46" s="172"/>
      <c r="I46" s="172"/>
      <c r="J46" s="172"/>
      <c r="K46" s="172"/>
      <c r="L46" s="172"/>
      <c r="M46" s="172"/>
      <c r="N46" s="172"/>
      <c r="O46" s="172"/>
    </row>
    <row r="47" spans="1:15" s="380" customFormat="1">
      <c r="A47" s="484" t="s">
        <v>276</v>
      </c>
      <c r="B47" s="484"/>
      <c r="C47" s="484"/>
      <c r="D47" s="484"/>
      <c r="E47" s="484"/>
      <c r="F47" s="484"/>
      <c r="G47" s="484"/>
      <c r="H47" s="484"/>
      <c r="I47" s="484"/>
      <c r="J47" s="484"/>
      <c r="K47" s="484"/>
      <c r="L47" s="484"/>
      <c r="M47" s="484"/>
      <c r="N47" s="484"/>
      <c r="O47" s="484"/>
    </row>
    <row r="48" spans="1:15" s="380" customFormat="1">
      <c r="A48" s="131" t="s">
        <v>317</v>
      </c>
      <c r="C48" s="126"/>
      <c r="D48" s="130"/>
      <c r="O48" s="382"/>
    </row>
    <row r="49" spans="3:4">
      <c r="C49" s="126"/>
      <c r="D49" s="130"/>
    </row>
    <row r="50" spans="3:4">
      <c r="C50" s="126"/>
      <c r="D50" s="130"/>
    </row>
    <row r="51" spans="3:4">
      <c r="C51" s="126"/>
      <c r="D51" s="130"/>
    </row>
    <row r="52" spans="3:4">
      <c r="C52" s="126"/>
      <c r="D52" s="130"/>
    </row>
    <row r="53" spans="3:4">
      <c r="C53" s="126"/>
      <c r="D53" s="130"/>
    </row>
    <row r="54" spans="3:4">
      <c r="C54" s="126"/>
      <c r="D54" s="130"/>
    </row>
    <row r="55" spans="3:4">
      <c r="C55" s="126"/>
      <c r="D55" s="130"/>
    </row>
    <row r="56" spans="3:4">
      <c r="C56" s="126"/>
      <c r="D56" s="130"/>
    </row>
    <row r="57" spans="3:4">
      <c r="C57" s="126"/>
      <c r="D57" s="130"/>
    </row>
    <row r="58" spans="3:4">
      <c r="C58" s="126"/>
      <c r="D58" s="130"/>
    </row>
    <row r="59" spans="3:4">
      <c r="C59" s="126"/>
      <c r="D59" s="130"/>
    </row>
    <row r="60" spans="3:4">
      <c r="C60" s="126"/>
      <c r="D60" s="130"/>
    </row>
    <row r="61" spans="3:4">
      <c r="C61" s="126"/>
      <c r="D61" s="130"/>
    </row>
    <row r="62" spans="3:4">
      <c r="C62" s="126"/>
      <c r="D62" s="130"/>
    </row>
    <row r="63" spans="3:4">
      <c r="C63" s="126"/>
      <c r="D63" s="130"/>
    </row>
    <row r="64" spans="3:4">
      <c r="C64" s="126"/>
      <c r="D64" s="130"/>
    </row>
    <row r="65" spans="3:4">
      <c r="C65" s="126"/>
      <c r="D65" s="130"/>
    </row>
    <row r="66" spans="3:4">
      <c r="C66" s="126"/>
      <c r="D66" s="130"/>
    </row>
    <row r="67" spans="3:4">
      <c r="C67" s="126"/>
      <c r="D67" s="130"/>
    </row>
    <row r="68" spans="3:4">
      <c r="C68" s="126"/>
      <c r="D68" s="130"/>
    </row>
    <row r="69" spans="3:4">
      <c r="C69" s="126"/>
      <c r="D69" s="130"/>
    </row>
    <row r="70" spans="3:4">
      <c r="C70" s="126"/>
      <c r="D70" s="130"/>
    </row>
    <row r="71" spans="3:4">
      <c r="C71" s="126"/>
      <c r="D71" s="130"/>
    </row>
    <row r="72" spans="3:4">
      <c r="C72" s="126"/>
      <c r="D72" s="130"/>
    </row>
    <row r="73" spans="3:4">
      <c r="C73" s="126"/>
      <c r="D73" s="130"/>
    </row>
    <row r="74" spans="3:4">
      <c r="C74" s="126"/>
      <c r="D74" s="130"/>
    </row>
  </sheetData>
  <mergeCells count="3">
    <mergeCell ref="A1:O1"/>
    <mergeCell ref="A2:O2"/>
    <mergeCell ref="A47:O47"/>
  </mergeCells>
  <hyperlinks>
    <hyperlink ref="O3" location="Índice!Area_de_impressao" display="Voltar ao índice" xr:uid="{00000000-0004-0000-1C00-000000000000}"/>
  </hyperlinks>
  <pageMargins left="0.51181102362204722" right="0.51181102362204722" top="0.78740157480314965" bottom="0.78740157480314965" header="0.31496062992125984" footer="0.31496062992125984"/>
  <pageSetup paperSize="9" scale="46" fitToHeight="0"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Plan30">
    <pageSetUpPr fitToPage="1"/>
  </sheetPr>
  <dimension ref="A1:AG87"/>
  <sheetViews>
    <sheetView view="pageBreakPreview" zoomScale="60" zoomScaleNormal="50" workbookViewId="0">
      <selection sqref="A1:AD1"/>
    </sheetView>
  </sheetViews>
  <sheetFormatPr defaultColWidth="8.85546875" defaultRowHeight="12.75"/>
  <cols>
    <col min="1" max="1" width="27.140625" style="6" customWidth="1"/>
    <col min="2" max="2" width="24.140625" style="6" customWidth="1"/>
    <col min="3" max="3" width="11.140625" style="6" customWidth="1"/>
    <col min="4" max="5" width="10.85546875" style="6" customWidth="1"/>
    <col min="6" max="9" width="11" style="6" customWidth="1"/>
    <col min="10" max="10" width="12.42578125" style="6" customWidth="1"/>
    <col min="11" max="11" width="11.140625" style="6" customWidth="1"/>
    <col min="12" max="12" width="11.85546875" style="6" customWidth="1"/>
    <col min="13" max="13" width="12.42578125" style="6" customWidth="1"/>
    <col min="14" max="14" width="13" style="6" customWidth="1"/>
    <col min="15" max="15" width="3" style="6" customWidth="1"/>
    <col min="16" max="16" width="41.7109375" style="6" customWidth="1"/>
    <col min="17" max="17" width="19.42578125" style="6" customWidth="1"/>
    <col min="18" max="18" width="10.140625" style="6" customWidth="1"/>
    <col min="19" max="19" width="7.28515625" style="6" customWidth="1"/>
    <col min="20" max="20" width="2.7109375" style="6" customWidth="1"/>
    <col min="21" max="21" width="11" style="6" customWidth="1"/>
    <col min="22" max="22" width="7.7109375" style="6" customWidth="1"/>
    <col min="23" max="23" width="5.7109375" style="6" customWidth="1"/>
    <col min="24" max="24" width="6.85546875" style="6" customWidth="1"/>
    <col min="25" max="25" width="1.28515625" style="6" customWidth="1"/>
    <col min="26" max="26" width="2" style="6" customWidth="1"/>
    <col min="27" max="27" width="1.140625" style="6" customWidth="1"/>
    <col min="28" max="28" width="1.85546875" style="6" customWidth="1"/>
    <col min="29" max="29" width="10.7109375" style="6" customWidth="1"/>
    <col min="30" max="30" width="8.42578125" style="6" customWidth="1"/>
    <col min="31" max="31" width="2.28515625" style="6" customWidth="1"/>
    <col min="32" max="32" width="2.85546875" style="6" customWidth="1"/>
    <col min="33" max="33" width="4.140625" style="6" customWidth="1"/>
    <col min="34" max="16384" width="8.85546875" style="6"/>
  </cols>
  <sheetData>
    <row r="1" spans="1:32" ht="30" customHeight="1">
      <c r="A1" s="461" t="s">
        <v>81</v>
      </c>
      <c r="B1" s="461"/>
      <c r="C1" s="461"/>
      <c r="D1" s="461"/>
      <c r="E1" s="461"/>
      <c r="F1" s="461"/>
      <c r="G1" s="461"/>
      <c r="H1" s="461"/>
      <c r="I1" s="461"/>
      <c r="J1" s="461"/>
      <c r="K1" s="461"/>
      <c r="L1" s="461"/>
      <c r="M1" s="461"/>
      <c r="N1" s="461"/>
      <c r="O1" s="461"/>
      <c r="P1" s="485"/>
      <c r="Q1" s="485"/>
      <c r="R1" s="485"/>
      <c r="S1" s="485"/>
      <c r="T1" s="485"/>
      <c r="U1" s="485"/>
      <c r="V1" s="485"/>
      <c r="W1" s="485"/>
      <c r="X1" s="485"/>
      <c r="Y1" s="485"/>
      <c r="Z1" s="485"/>
      <c r="AA1" s="485"/>
      <c r="AB1" s="485"/>
      <c r="AC1" s="485"/>
      <c r="AD1" s="485"/>
    </row>
    <row r="2" spans="1:32" ht="21" customHeight="1">
      <c r="A2" s="17"/>
      <c r="B2" s="18"/>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row>
    <row r="3" spans="1:32" ht="24.95" customHeight="1">
      <c r="A3" s="63"/>
      <c r="B3" s="17"/>
      <c r="C3" s="17"/>
      <c r="D3" s="17"/>
      <c r="E3" s="17"/>
      <c r="F3" s="17"/>
      <c r="G3" s="17"/>
      <c r="H3" s="17"/>
      <c r="I3" s="17"/>
      <c r="J3" s="17"/>
      <c r="K3" s="17"/>
      <c r="L3" s="17"/>
      <c r="M3" s="17"/>
      <c r="N3" s="17"/>
      <c r="O3" s="17"/>
      <c r="P3" s="17"/>
      <c r="Q3" s="17"/>
      <c r="R3" s="17"/>
      <c r="S3" s="17"/>
      <c r="T3" s="17"/>
      <c r="U3" s="19"/>
      <c r="V3" s="19"/>
      <c r="W3" s="19"/>
      <c r="X3" s="19"/>
      <c r="Y3" s="19"/>
      <c r="Z3" s="19"/>
      <c r="AA3" s="19"/>
      <c r="AB3" s="19"/>
      <c r="AC3" s="21"/>
      <c r="AD3" s="22"/>
      <c r="AE3" s="19"/>
      <c r="AF3" s="17"/>
    </row>
    <row r="4" spans="1:32" ht="35.1" customHeight="1">
      <c r="C4" s="59"/>
      <c r="D4" s="17"/>
      <c r="E4" s="17"/>
      <c r="F4" s="17"/>
      <c r="G4" s="17"/>
      <c r="H4" s="17"/>
      <c r="I4" s="17"/>
      <c r="J4" s="17"/>
      <c r="K4" s="17"/>
      <c r="L4" s="17"/>
      <c r="M4" s="17"/>
      <c r="N4" s="17"/>
      <c r="O4" s="17"/>
      <c r="P4" s="17"/>
      <c r="Q4" s="17"/>
      <c r="R4" s="17"/>
      <c r="S4" s="17"/>
      <c r="T4" s="17"/>
      <c r="U4" s="19"/>
      <c r="V4" s="19"/>
      <c r="W4" s="19"/>
      <c r="X4" s="19"/>
      <c r="Y4" s="19"/>
      <c r="Z4" s="19"/>
      <c r="AA4" s="19"/>
      <c r="AB4" s="19"/>
      <c r="AC4" s="21"/>
      <c r="AD4" s="22"/>
      <c r="AE4" s="19"/>
      <c r="AF4" s="17"/>
    </row>
    <row r="5" spans="1:32" ht="22.5" customHeight="1">
      <c r="A5" s="17"/>
      <c r="B5" s="52"/>
      <c r="C5" s="59"/>
      <c r="D5" s="17"/>
      <c r="E5" s="17"/>
      <c r="F5" s="17"/>
      <c r="G5" s="17"/>
      <c r="H5" s="17"/>
      <c r="I5" s="17"/>
      <c r="J5" s="17"/>
      <c r="K5" s="17"/>
      <c r="L5" s="17"/>
      <c r="M5" s="17"/>
      <c r="N5" s="17"/>
      <c r="O5" s="17"/>
      <c r="P5" s="17"/>
      <c r="Q5" s="486"/>
      <c r="R5" s="486"/>
      <c r="S5" s="486"/>
      <c r="T5" s="17"/>
      <c r="U5" s="19"/>
      <c r="V5" s="19"/>
      <c r="W5" s="19"/>
      <c r="X5" s="19"/>
      <c r="Y5" s="19"/>
      <c r="Z5" s="19"/>
      <c r="AA5" s="19"/>
      <c r="AB5" s="19"/>
      <c r="AC5" s="21"/>
      <c r="AD5" s="22"/>
      <c r="AE5" s="19"/>
      <c r="AF5" s="17"/>
    </row>
    <row r="6" spans="1:32" ht="22.5" customHeight="1">
      <c r="A6" s="17"/>
      <c r="B6" s="53"/>
      <c r="C6" s="59"/>
      <c r="D6" s="17"/>
      <c r="E6" s="17"/>
      <c r="F6" s="17"/>
      <c r="G6" s="17"/>
      <c r="H6" s="17"/>
      <c r="I6" s="17"/>
      <c r="J6" s="17"/>
      <c r="K6" s="17"/>
      <c r="L6" s="17"/>
      <c r="M6" s="17"/>
      <c r="N6" s="17"/>
      <c r="O6" s="17"/>
      <c r="P6" s="17"/>
      <c r="Q6" s="17"/>
      <c r="R6" s="17"/>
      <c r="S6" s="17"/>
      <c r="T6" s="17"/>
      <c r="U6" s="19"/>
      <c r="V6" s="19"/>
      <c r="W6" s="19"/>
      <c r="X6" s="19"/>
      <c r="Y6" s="19"/>
      <c r="Z6" s="19"/>
      <c r="AA6" s="19"/>
      <c r="AB6" s="19"/>
      <c r="AC6" s="21"/>
      <c r="AD6" s="22"/>
      <c r="AE6" s="19"/>
      <c r="AF6" s="17"/>
    </row>
    <row r="7" spans="1:32" ht="22.5" customHeight="1">
      <c r="A7" s="17"/>
      <c r="B7" s="54"/>
      <c r="C7" s="59"/>
      <c r="D7" s="17"/>
      <c r="E7" s="17"/>
      <c r="F7" s="17"/>
      <c r="G7" s="17"/>
      <c r="H7" s="17"/>
      <c r="I7" s="17"/>
      <c r="J7" s="17"/>
      <c r="K7" s="17"/>
      <c r="L7" s="17"/>
      <c r="M7" s="17"/>
      <c r="N7" s="17"/>
      <c r="O7" s="17"/>
      <c r="P7" s="17"/>
      <c r="Q7" s="17"/>
      <c r="R7" s="17"/>
      <c r="S7" s="17"/>
      <c r="T7" s="17"/>
      <c r="U7" s="19"/>
      <c r="V7" s="19"/>
      <c r="W7" s="19"/>
      <c r="X7" s="19"/>
      <c r="Y7" s="19"/>
      <c r="Z7" s="19"/>
      <c r="AA7" s="19"/>
      <c r="AB7" s="19"/>
      <c r="AC7" s="21"/>
      <c r="AD7" s="22"/>
      <c r="AE7" s="19"/>
      <c r="AF7" s="17"/>
    </row>
    <row r="8" spans="1:32" ht="22.5" customHeight="1">
      <c r="A8" s="17"/>
      <c r="B8" s="55"/>
      <c r="C8" s="59"/>
      <c r="D8" s="17"/>
      <c r="E8" s="17"/>
      <c r="F8" s="17"/>
      <c r="G8" s="17"/>
      <c r="H8" s="17"/>
      <c r="I8" s="17"/>
      <c r="J8" s="17"/>
      <c r="K8" s="17"/>
      <c r="L8" s="17"/>
      <c r="M8" s="17"/>
      <c r="N8" s="17"/>
      <c r="O8" s="17"/>
      <c r="P8" s="17"/>
      <c r="Q8" s="17"/>
      <c r="R8" s="17"/>
      <c r="S8" s="17"/>
      <c r="T8" s="17"/>
      <c r="U8" s="19"/>
      <c r="V8" s="19"/>
      <c r="W8" s="19"/>
      <c r="X8" s="19"/>
      <c r="Y8" s="19"/>
      <c r="Z8" s="19"/>
      <c r="AA8" s="19"/>
      <c r="AB8" s="19"/>
      <c r="AC8" s="21"/>
      <c r="AD8" s="22"/>
      <c r="AE8" s="19"/>
      <c r="AF8" s="17"/>
    </row>
    <row r="9" spans="1:32" ht="14.25" customHeight="1">
      <c r="A9" s="17"/>
      <c r="B9" s="56"/>
      <c r="C9" s="59"/>
      <c r="D9" s="17"/>
      <c r="E9" s="17"/>
      <c r="F9" s="17"/>
      <c r="G9" s="17"/>
      <c r="H9" s="17"/>
      <c r="I9" s="17"/>
      <c r="J9" s="17"/>
      <c r="K9" s="17"/>
      <c r="L9" s="17"/>
      <c r="M9" s="17"/>
      <c r="N9" s="17"/>
      <c r="O9" s="17"/>
      <c r="P9" s="17"/>
      <c r="Q9" s="17"/>
      <c r="R9" s="17"/>
      <c r="S9" s="17"/>
      <c r="T9" s="17"/>
      <c r="U9" s="19"/>
      <c r="V9" s="19"/>
      <c r="W9" s="19"/>
      <c r="X9" s="19"/>
      <c r="Y9" s="19"/>
      <c r="Z9" s="19"/>
      <c r="AA9" s="19"/>
      <c r="AB9" s="19"/>
      <c r="AC9" s="21"/>
      <c r="AD9" s="22"/>
      <c r="AE9" s="19"/>
      <c r="AF9" s="17"/>
    </row>
    <row r="10" spans="1:32" ht="22.5" customHeight="1">
      <c r="A10" s="17"/>
      <c r="B10" s="57"/>
      <c r="C10" s="59"/>
      <c r="D10" s="17"/>
      <c r="E10" s="17"/>
      <c r="F10" s="17"/>
      <c r="G10" s="17"/>
      <c r="H10" s="17"/>
      <c r="I10" s="17"/>
      <c r="J10" s="17"/>
      <c r="K10" s="17"/>
      <c r="L10" s="17"/>
      <c r="M10" s="17"/>
      <c r="N10" s="17"/>
      <c r="O10" s="17"/>
      <c r="P10" s="253"/>
      <c r="Q10" s="17"/>
      <c r="R10" s="17"/>
      <c r="S10" s="17"/>
      <c r="T10" s="17"/>
      <c r="U10" s="19"/>
      <c r="V10" s="19"/>
      <c r="W10" s="19"/>
      <c r="X10" s="19"/>
      <c r="Y10" s="19"/>
      <c r="Z10" s="19"/>
      <c r="AA10" s="19"/>
      <c r="AB10" s="19"/>
      <c r="AC10" s="21"/>
      <c r="AD10" s="22"/>
      <c r="AE10" s="19"/>
      <c r="AF10" s="17"/>
    </row>
    <row r="11" spans="1:32" ht="22.5" customHeight="1">
      <c r="A11" s="17"/>
      <c r="B11" s="58"/>
      <c r="C11" s="59"/>
      <c r="D11" s="17"/>
      <c r="E11" s="17"/>
      <c r="F11" s="17"/>
      <c r="G11" s="17"/>
      <c r="H11" s="17"/>
      <c r="I11" s="17"/>
      <c r="J11" s="17"/>
      <c r="K11" s="17"/>
      <c r="L11" s="17"/>
      <c r="M11" s="17"/>
      <c r="N11" s="17"/>
      <c r="O11" s="17"/>
      <c r="P11" s="17"/>
      <c r="Q11" s="17"/>
      <c r="R11" s="17"/>
      <c r="S11" s="17"/>
      <c r="T11" s="17"/>
      <c r="U11" s="19"/>
      <c r="V11" s="19"/>
      <c r="W11" s="19"/>
      <c r="X11" s="19"/>
      <c r="Y11" s="19"/>
      <c r="Z11" s="19"/>
      <c r="AA11" s="19"/>
      <c r="AB11" s="19"/>
      <c r="AC11" s="21"/>
      <c r="AD11" s="22"/>
      <c r="AE11" s="19"/>
      <c r="AF11" s="17"/>
    </row>
    <row r="12" spans="1:32" ht="22.5" customHeight="1">
      <c r="A12" s="17"/>
      <c r="B12" s="58"/>
      <c r="C12" s="59"/>
      <c r="D12" s="17"/>
      <c r="E12" s="17"/>
      <c r="F12" s="17"/>
      <c r="G12" s="17"/>
      <c r="H12" s="17"/>
      <c r="I12" s="17"/>
      <c r="J12" s="17"/>
      <c r="K12" s="17"/>
      <c r="L12" s="17"/>
      <c r="M12" s="17"/>
      <c r="N12" s="17"/>
      <c r="O12" s="17"/>
      <c r="P12" s="17"/>
      <c r="Q12" s="17"/>
      <c r="R12" s="17"/>
      <c r="S12" s="17"/>
      <c r="T12" s="17"/>
      <c r="U12" s="19"/>
      <c r="V12" s="19"/>
      <c r="W12" s="19"/>
      <c r="X12" s="19"/>
      <c r="Y12" s="19"/>
      <c r="Z12" s="19"/>
      <c r="AA12" s="19"/>
      <c r="AB12" s="19"/>
      <c r="AC12" s="21"/>
      <c r="AD12" s="22"/>
      <c r="AE12" s="19"/>
      <c r="AF12" s="17"/>
    </row>
    <row r="13" spans="1:32" ht="22.5" customHeight="1">
      <c r="A13" s="17"/>
      <c r="B13" s="58"/>
      <c r="C13" s="59"/>
      <c r="D13" s="17"/>
      <c r="E13" s="17"/>
      <c r="F13" s="17"/>
      <c r="G13" s="17"/>
      <c r="H13" s="17"/>
      <c r="I13" s="17"/>
      <c r="J13" s="17"/>
      <c r="K13" s="17"/>
      <c r="L13" s="17"/>
      <c r="M13" s="17"/>
      <c r="N13" s="17"/>
      <c r="O13" s="17"/>
      <c r="P13" s="17"/>
      <c r="Q13" s="17"/>
      <c r="R13" s="17"/>
      <c r="S13" s="17"/>
      <c r="T13" s="17"/>
      <c r="U13" s="19"/>
      <c r="V13" s="19"/>
      <c r="W13" s="19"/>
      <c r="X13" s="19"/>
      <c r="Y13" s="19"/>
      <c r="Z13" s="19"/>
      <c r="AA13" s="19"/>
      <c r="AB13" s="19"/>
      <c r="AC13" s="21"/>
      <c r="AD13" s="22"/>
      <c r="AE13" s="19"/>
      <c r="AF13" s="17"/>
    </row>
    <row r="14" spans="1:32" ht="22.5" customHeight="1">
      <c r="A14" s="17"/>
      <c r="B14" s="58"/>
      <c r="C14" s="59"/>
      <c r="D14" s="17"/>
      <c r="E14" s="17"/>
      <c r="F14" s="17"/>
      <c r="G14" s="17"/>
      <c r="H14" s="17"/>
      <c r="I14" s="17"/>
      <c r="J14" s="17"/>
      <c r="K14" s="17"/>
      <c r="L14" s="17"/>
      <c r="M14" s="17"/>
      <c r="N14" s="17"/>
      <c r="O14" s="17"/>
      <c r="P14" s="17"/>
      <c r="Q14" s="17"/>
      <c r="R14" s="17"/>
      <c r="S14" s="17"/>
      <c r="T14" s="17"/>
      <c r="U14" s="19"/>
      <c r="V14" s="19"/>
      <c r="W14" s="19"/>
      <c r="X14" s="19"/>
      <c r="Y14" s="19"/>
      <c r="Z14" s="19"/>
      <c r="AA14" s="19"/>
      <c r="AB14" s="19"/>
      <c r="AC14" s="21"/>
      <c r="AD14" s="22"/>
      <c r="AE14" s="19"/>
      <c r="AF14" s="17"/>
    </row>
    <row r="15" spans="1:32" ht="22.5" customHeight="1">
      <c r="A15" s="17"/>
      <c r="B15" s="58"/>
      <c r="C15" s="59"/>
      <c r="D15" s="17"/>
      <c r="E15" s="17"/>
      <c r="F15" s="17"/>
      <c r="G15" s="17"/>
      <c r="H15" s="17"/>
      <c r="I15" s="17"/>
      <c r="J15" s="17"/>
      <c r="K15" s="17"/>
      <c r="L15" s="17"/>
      <c r="M15" s="17"/>
      <c r="N15" s="17"/>
      <c r="O15" s="17"/>
      <c r="P15" s="17"/>
      <c r="Q15" s="17"/>
      <c r="R15" s="17"/>
      <c r="S15" s="17"/>
      <c r="T15" s="17"/>
      <c r="U15" s="19"/>
      <c r="V15" s="19"/>
      <c r="W15" s="19"/>
      <c r="X15" s="19"/>
      <c r="Y15" s="19"/>
      <c r="Z15" s="19"/>
      <c r="AA15" s="19"/>
      <c r="AB15" s="19"/>
      <c r="AC15" s="21"/>
      <c r="AD15" s="22"/>
      <c r="AE15" s="19"/>
      <c r="AF15" s="17"/>
    </row>
    <row r="16" spans="1:32" ht="26.25">
      <c r="A16" s="17"/>
      <c r="B16" s="58"/>
      <c r="C16" s="59"/>
      <c r="D16" s="17"/>
      <c r="E16" s="17"/>
      <c r="F16" s="17"/>
      <c r="G16" s="17"/>
      <c r="H16" s="17"/>
      <c r="I16" s="17"/>
      <c r="J16" s="17"/>
      <c r="K16" s="17"/>
      <c r="L16" s="17"/>
      <c r="M16" s="17"/>
      <c r="N16" s="17"/>
      <c r="O16" s="17"/>
      <c r="P16" s="17"/>
      <c r="Q16" s="17"/>
      <c r="R16" s="17"/>
      <c r="S16" s="17"/>
      <c r="T16" s="17"/>
      <c r="U16" s="19"/>
      <c r="V16" s="19"/>
      <c r="W16" s="19"/>
      <c r="X16" s="19"/>
      <c r="Y16" s="19"/>
      <c r="Z16" s="19"/>
      <c r="AA16" s="19"/>
      <c r="AB16" s="19"/>
      <c r="AC16" s="25"/>
      <c r="AD16" s="26"/>
      <c r="AE16" s="19"/>
      <c r="AF16" s="17"/>
    </row>
    <row r="17" spans="1:32" ht="22.5" customHeight="1">
      <c r="A17" s="17"/>
      <c r="B17" s="58"/>
      <c r="C17" s="59"/>
      <c r="D17" s="17"/>
      <c r="E17" s="17"/>
      <c r="F17" s="17"/>
      <c r="G17" s="17"/>
      <c r="H17" s="17"/>
      <c r="I17" s="17"/>
      <c r="J17" s="17"/>
      <c r="K17" s="17"/>
      <c r="L17" s="17"/>
      <c r="M17" s="17"/>
      <c r="N17" s="17"/>
      <c r="O17" s="17"/>
      <c r="P17" s="17"/>
      <c r="Q17" s="17"/>
      <c r="R17" s="17"/>
      <c r="S17" s="17"/>
      <c r="T17" s="17"/>
      <c r="U17" s="19"/>
      <c r="V17" s="19"/>
      <c r="W17" s="19"/>
      <c r="X17" s="19"/>
      <c r="Y17" s="19"/>
      <c r="Z17" s="19"/>
      <c r="AA17" s="19"/>
      <c r="AB17" s="19"/>
      <c r="AC17" s="25"/>
      <c r="AD17" s="26"/>
      <c r="AE17" s="19"/>
      <c r="AF17" s="17"/>
    </row>
    <row r="18" spans="1:32" ht="22.5" customHeight="1">
      <c r="A18" s="17"/>
      <c r="B18" s="58"/>
      <c r="C18" s="59"/>
      <c r="D18" s="17"/>
      <c r="E18" s="17"/>
      <c r="F18" s="17"/>
      <c r="G18" s="17"/>
      <c r="H18" s="17"/>
      <c r="I18" s="17"/>
      <c r="J18" s="17"/>
      <c r="K18" s="17"/>
      <c r="L18" s="17"/>
      <c r="M18" s="17"/>
      <c r="N18" s="17"/>
      <c r="O18" s="17"/>
      <c r="P18" s="17"/>
      <c r="Q18" s="17"/>
      <c r="R18" s="17"/>
      <c r="S18" s="17"/>
      <c r="T18" s="17"/>
      <c r="U18" s="19"/>
      <c r="V18" s="19"/>
      <c r="W18" s="19"/>
      <c r="X18" s="19"/>
      <c r="Y18" s="19"/>
      <c r="Z18" s="19"/>
      <c r="AA18" s="19"/>
      <c r="AB18" s="19"/>
      <c r="AC18" s="25"/>
      <c r="AD18" s="26"/>
      <c r="AE18" s="19"/>
      <c r="AF18" s="17"/>
    </row>
    <row r="19" spans="1:32" ht="22.5" customHeight="1">
      <c r="A19" s="17"/>
      <c r="B19" s="58"/>
      <c r="C19" s="59"/>
      <c r="D19" s="17"/>
      <c r="E19" s="17"/>
      <c r="F19" s="17"/>
      <c r="G19" s="17"/>
      <c r="H19" s="17"/>
      <c r="I19" s="17"/>
      <c r="J19" s="17"/>
      <c r="K19" s="17"/>
      <c r="L19" s="17"/>
      <c r="M19" s="17"/>
      <c r="N19" s="17"/>
      <c r="O19" s="17"/>
      <c r="P19" s="17"/>
      <c r="Q19" s="17"/>
      <c r="R19" s="17"/>
      <c r="S19" s="17"/>
      <c r="T19" s="17"/>
      <c r="U19" s="19"/>
      <c r="V19" s="19"/>
      <c r="W19" s="19"/>
      <c r="X19" s="19"/>
      <c r="Y19" s="19"/>
      <c r="Z19" s="19"/>
      <c r="AA19" s="19"/>
      <c r="AB19" s="19"/>
      <c r="AC19" s="25"/>
      <c r="AD19" s="26"/>
      <c r="AE19" s="19"/>
      <c r="AF19" s="17"/>
    </row>
    <row r="20" spans="1:32" ht="22.5" customHeight="1">
      <c r="A20" s="17"/>
      <c r="B20" s="58"/>
      <c r="C20" s="59"/>
      <c r="D20" s="17"/>
      <c r="E20" s="17"/>
      <c r="F20" s="17"/>
      <c r="G20" s="17"/>
      <c r="H20" s="17"/>
      <c r="I20" s="17"/>
      <c r="J20" s="17"/>
      <c r="K20" s="17"/>
      <c r="L20" s="17"/>
      <c r="M20" s="17"/>
      <c r="N20" s="17"/>
      <c r="O20" s="17"/>
      <c r="P20" s="17"/>
      <c r="Q20" s="17"/>
      <c r="R20" s="17"/>
      <c r="S20" s="17"/>
      <c r="T20" s="17"/>
      <c r="U20" s="19"/>
      <c r="V20" s="19"/>
      <c r="W20" s="19"/>
      <c r="X20" s="19"/>
      <c r="Y20" s="19"/>
      <c r="Z20" s="19"/>
      <c r="AA20" s="19"/>
      <c r="AB20" s="19"/>
      <c r="AC20" s="25"/>
      <c r="AD20" s="26"/>
      <c r="AE20" s="19"/>
      <c r="AF20" s="17"/>
    </row>
    <row r="21" spans="1:32" ht="22.5" customHeight="1">
      <c r="A21" s="17"/>
      <c r="B21" s="58"/>
      <c r="C21" s="59"/>
      <c r="D21" s="17"/>
      <c r="E21" s="17"/>
      <c r="F21" s="17"/>
      <c r="G21" s="17"/>
      <c r="H21" s="17"/>
      <c r="I21" s="17"/>
      <c r="J21" s="17"/>
      <c r="K21" s="17"/>
      <c r="L21" s="17"/>
      <c r="M21" s="17"/>
      <c r="N21" s="17"/>
      <c r="O21" s="17"/>
      <c r="P21" s="17"/>
      <c r="Q21" s="17"/>
      <c r="R21" s="17"/>
      <c r="S21" s="17"/>
      <c r="T21" s="17"/>
      <c r="U21" s="19"/>
      <c r="V21" s="19"/>
      <c r="W21" s="19"/>
      <c r="X21" s="19"/>
      <c r="Y21" s="19"/>
      <c r="Z21" s="19"/>
      <c r="AA21" s="19"/>
      <c r="AB21" s="19"/>
      <c r="AC21" s="25"/>
      <c r="AD21" s="26"/>
      <c r="AE21" s="19"/>
      <c r="AF21" s="17"/>
    </row>
    <row r="22" spans="1:32" ht="22.5" customHeight="1">
      <c r="A22" s="17"/>
      <c r="B22" s="58"/>
      <c r="C22" s="59"/>
      <c r="D22" s="17"/>
      <c r="E22" s="17"/>
      <c r="F22" s="17"/>
      <c r="G22" s="17"/>
      <c r="H22" s="17"/>
      <c r="I22" s="17"/>
      <c r="J22" s="17"/>
      <c r="K22" s="17"/>
      <c r="L22" s="17"/>
      <c r="M22" s="17"/>
      <c r="N22" s="17"/>
      <c r="O22" s="17"/>
      <c r="P22" s="17"/>
      <c r="Q22" s="17"/>
      <c r="R22" s="17"/>
      <c r="S22" s="17"/>
      <c r="T22" s="17"/>
      <c r="U22" s="19"/>
      <c r="V22" s="19"/>
      <c r="W22" s="19"/>
      <c r="X22" s="19"/>
      <c r="Y22" s="19"/>
      <c r="Z22" s="19"/>
      <c r="AA22" s="19"/>
      <c r="AB22" s="19"/>
      <c r="AC22" s="25"/>
      <c r="AD22" s="26"/>
      <c r="AE22" s="19"/>
      <c r="AF22" s="17"/>
    </row>
    <row r="23" spans="1:32" ht="22.5" customHeight="1">
      <c r="A23" s="17"/>
      <c r="B23" s="59"/>
      <c r="C23" s="59"/>
      <c r="D23" s="17"/>
      <c r="E23" s="17"/>
      <c r="F23" s="17"/>
      <c r="G23" s="17"/>
      <c r="H23" s="17"/>
      <c r="I23" s="17"/>
      <c r="J23" s="17"/>
      <c r="K23" s="17"/>
      <c r="L23" s="17"/>
      <c r="M23" s="17"/>
      <c r="N23" s="17"/>
      <c r="O23" s="17"/>
      <c r="P23" s="17"/>
      <c r="Q23" s="17"/>
      <c r="R23" s="17"/>
      <c r="S23" s="17"/>
      <c r="T23" s="17"/>
      <c r="U23" s="19"/>
      <c r="V23" s="19"/>
      <c r="W23" s="19"/>
      <c r="X23" s="19"/>
      <c r="Y23" s="19"/>
      <c r="Z23" s="19"/>
      <c r="AA23" s="19"/>
      <c r="AB23" s="19"/>
      <c r="AC23" s="25"/>
      <c r="AD23" s="26"/>
      <c r="AE23" s="19"/>
      <c r="AF23" s="17"/>
    </row>
    <row r="24" spans="1:32" ht="22.5" customHeight="1">
      <c r="A24" s="17"/>
      <c r="B24" s="59"/>
      <c r="C24" s="59"/>
      <c r="D24" s="17"/>
      <c r="E24" s="17"/>
      <c r="F24" s="17"/>
      <c r="G24" s="17"/>
      <c r="H24" s="17"/>
      <c r="I24" s="17"/>
      <c r="J24" s="17"/>
      <c r="K24" s="17"/>
      <c r="L24" s="17"/>
      <c r="M24" s="17"/>
      <c r="N24" s="17"/>
      <c r="O24" s="17"/>
      <c r="P24" s="17"/>
      <c r="Q24" s="17"/>
      <c r="R24" s="17"/>
      <c r="S24" s="17"/>
      <c r="T24" s="17"/>
      <c r="U24" s="19"/>
      <c r="V24" s="19"/>
      <c r="W24" s="19"/>
      <c r="X24" s="19"/>
      <c r="Y24" s="19"/>
      <c r="Z24" s="19"/>
      <c r="AA24" s="19"/>
      <c r="AB24" s="19"/>
      <c r="AC24" s="25"/>
      <c r="AD24" s="26"/>
      <c r="AE24" s="19"/>
      <c r="AF24" s="17"/>
    </row>
    <row r="25" spans="1:32" ht="22.5" customHeight="1">
      <c r="A25" s="17"/>
      <c r="B25" s="59"/>
      <c r="C25" s="59"/>
      <c r="D25" s="17"/>
      <c r="E25" s="17"/>
      <c r="F25" s="17"/>
      <c r="G25" s="17"/>
      <c r="H25" s="17"/>
      <c r="I25" s="17"/>
      <c r="J25" s="17"/>
      <c r="K25" s="17"/>
      <c r="L25" s="17"/>
      <c r="M25" s="17"/>
      <c r="N25" s="17"/>
      <c r="O25" s="17"/>
      <c r="P25" s="17"/>
      <c r="Q25" s="17"/>
      <c r="R25" s="17"/>
      <c r="S25" s="17"/>
      <c r="T25" s="17"/>
      <c r="U25" s="19"/>
      <c r="V25" s="19"/>
      <c r="W25" s="19"/>
      <c r="X25" s="19"/>
      <c r="Y25" s="19"/>
      <c r="Z25" s="19"/>
      <c r="AA25" s="19"/>
      <c r="AB25" s="19"/>
      <c r="AC25" s="25"/>
      <c r="AD25" s="26"/>
      <c r="AE25" s="19"/>
      <c r="AF25" s="17"/>
    </row>
    <row r="26" spans="1:32" ht="22.5" customHeight="1">
      <c r="A26" s="17"/>
      <c r="B26" s="59"/>
      <c r="C26" s="59"/>
      <c r="D26" s="17"/>
      <c r="E26" s="17"/>
      <c r="F26" s="17"/>
      <c r="G26" s="17"/>
      <c r="H26" s="17"/>
      <c r="I26" s="17"/>
      <c r="J26" s="17"/>
      <c r="K26" s="17"/>
      <c r="L26" s="17"/>
      <c r="M26" s="17"/>
      <c r="N26" s="17"/>
      <c r="O26" s="17"/>
      <c r="P26" s="17"/>
      <c r="Q26" s="17"/>
      <c r="R26" s="17"/>
      <c r="S26" s="17"/>
      <c r="T26" s="17"/>
      <c r="U26" s="19"/>
      <c r="V26" s="19"/>
      <c r="W26" s="19"/>
      <c r="X26" s="19"/>
      <c r="Y26" s="19"/>
      <c r="Z26" s="19"/>
      <c r="AA26" s="19"/>
      <c r="AB26" s="19"/>
      <c r="AC26" s="25"/>
      <c r="AD26" s="26"/>
      <c r="AE26" s="19"/>
      <c r="AF26" s="17"/>
    </row>
    <row r="27" spans="1:32" ht="22.5" customHeight="1">
      <c r="A27" s="17"/>
      <c r="B27" s="59"/>
      <c r="C27" s="59"/>
      <c r="D27" s="17"/>
      <c r="E27" s="17"/>
      <c r="F27" s="17"/>
      <c r="G27" s="17"/>
      <c r="H27" s="17"/>
      <c r="I27" s="17"/>
      <c r="J27" s="17"/>
      <c r="K27" s="17"/>
      <c r="L27" s="17"/>
      <c r="M27" s="17"/>
      <c r="N27" s="17"/>
      <c r="O27" s="17"/>
      <c r="P27" s="17"/>
      <c r="Q27" s="17"/>
      <c r="R27" s="17"/>
      <c r="S27" s="17"/>
      <c r="T27" s="17"/>
      <c r="U27" s="19"/>
      <c r="V27" s="19"/>
      <c r="W27" s="19"/>
      <c r="X27" s="19"/>
      <c r="Y27" s="19"/>
      <c r="Z27" s="19"/>
      <c r="AA27" s="19"/>
      <c r="AB27" s="19"/>
      <c r="AC27" s="25"/>
      <c r="AD27" s="26"/>
      <c r="AE27" s="19"/>
      <c r="AF27" s="17"/>
    </row>
    <row r="28" spans="1:32" ht="22.5" customHeight="1">
      <c r="A28" s="17"/>
      <c r="B28" s="59"/>
      <c r="C28" s="59"/>
      <c r="D28" s="17"/>
      <c r="E28" s="17"/>
      <c r="F28" s="17"/>
      <c r="G28" s="17"/>
      <c r="H28" s="17"/>
      <c r="I28" s="17"/>
      <c r="J28" s="17"/>
      <c r="K28" s="17"/>
      <c r="L28" s="17"/>
      <c r="M28" s="17"/>
      <c r="N28" s="17"/>
      <c r="O28" s="17"/>
      <c r="P28" s="17"/>
      <c r="Q28" s="17"/>
      <c r="R28" s="17"/>
      <c r="S28" s="17"/>
      <c r="T28" s="17"/>
      <c r="U28" s="19"/>
      <c r="V28" s="19"/>
      <c r="W28" s="19"/>
      <c r="X28" s="19"/>
      <c r="Y28" s="19"/>
      <c r="Z28" s="19"/>
      <c r="AA28" s="19"/>
      <c r="AB28" s="19"/>
      <c r="AC28" s="25"/>
      <c r="AD28" s="26"/>
      <c r="AE28" s="19"/>
      <c r="AF28" s="17"/>
    </row>
    <row r="29" spans="1:32" ht="22.5" customHeight="1">
      <c r="A29" s="17"/>
      <c r="B29" s="59"/>
      <c r="C29" s="59"/>
      <c r="D29" s="17"/>
      <c r="E29" s="17"/>
      <c r="F29" s="17"/>
      <c r="G29" s="17"/>
      <c r="H29" s="17"/>
      <c r="I29" s="17"/>
      <c r="J29" s="17"/>
      <c r="K29" s="17"/>
      <c r="L29" s="17"/>
      <c r="M29" s="17"/>
      <c r="N29" s="17"/>
      <c r="O29" s="17"/>
      <c r="P29" s="17"/>
      <c r="Q29" s="17"/>
      <c r="R29" s="17"/>
      <c r="S29" s="17"/>
      <c r="T29" s="17"/>
      <c r="U29" s="19"/>
      <c r="V29" s="19"/>
      <c r="W29" s="19"/>
      <c r="X29" s="19"/>
      <c r="Y29" s="19"/>
      <c r="Z29" s="19"/>
      <c r="AA29" s="19"/>
      <c r="AB29" s="19"/>
      <c r="AC29" s="25"/>
      <c r="AD29" s="26"/>
      <c r="AE29" s="19"/>
      <c r="AF29" s="17"/>
    </row>
    <row r="30" spans="1:32" ht="22.5" customHeight="1">
      <c r="A30" s="17"/>
      <c r="B30" s="59"/>
      <c r="C30" s="59"/>
      <c r="D30" s="17"/>
      <c r="E30" s="17"/>
      <c r="F30" s="17"/>
      <c r="G30" s="17"/>
      <c r="H30" s="17"/>
      <c r="I30" s="17"/>
      <c r="J30" s="17"/>
      <c r="K30" s="17"/>
      <c r="L30" s="17"/>
      <c r="M30" s="17"/>
      <c r="N30" s="17"/>
      <c r="O30" s="17"/>
      <c r="P30" s="17"/>
      <c r="Q30" s="17"/>
      <c r="R30" s="17"/>
      <c r="S30" s="17"/>
      <c r="T30" s="17"/>
      <c r="U30" s="19"/>
      <c r="V30" s="19"/>
      <c r="W30" s="19"/>
      <c r="X30" s="19"/>
      <c r="Y30" s="19"/>
      <c r="Z30" s="19"/>
      <c r="AA30" s="19"/>
      <c r="AB30" s="19"/>
      <c r="AC30" s="25"/>
      <c r="AD30" s="26"/>
      <c r="AE30" s="19"/>
      <c r="AF30" s="17"/>
    </row>
    <row r="31" spans="1:32" ht="22.5" customHeight="1">
      <c r="A31" s="17"/>
      <c r="B31" s="59"/>
      <c r="C31" s="59"/>
      <c r="D31" s="17"/>
      <c r="E31" s="17"/>
      <c r="F31" s="17"/>
      <c r="G31" s="17"/>
      <c r="H31" s="17"/>
      <c r="I31" s="17"/>
      <c r="J31" s="17"/>
      <c r="K31" s="17"/>
      <c r="L31" s="17"/>
      <c r="M31" s="17"/>
      <c r="N31" s="17"/>
      <c r="O31" s="17"/>
      <c r="P31" s="17"/>
      <c r="Q31" s="17"/>
      <c r="R31" s="17"/>
      <c r="S31" s="17"/>
      <c r="T31" s="17"/>
      <c r="U31" s="19"/>
      <c r="V31" s="19"/>
      <c r="W31" s="19"/>
      <c r="X31" s="19"/>
      <c r="Y31" s="19"/>
      <c r="Z31" s="19"/>
      <c r="AA31" s="19"/>
      <c r="AB31" s="19"/>
      <c r="AC31" s="25"/>
      <c r="AD31" s="26"/>
      <c r="AE31" s="19"/>
      <c r="AF31" s="17"/>
    </row>
    <row r="32" spans="1:32" ht="22.5" customHeight="1">
      <c r="A32" s="17"/>
      <c r="B32" s="59"/>
      <c r="C32" s="59"/>
      <c r="D32" s="17"/>
      <c r="E32" s="17"/>
      <c r="F32" s="17"/>
      <c r="G32" s="17"/>
      <c r="H32" s="17"/>
      <c r="I32" s="17"/>
      <c r="J32" s="17"/>
      <c r="K32" s="17"/>
      <c r="L32" s="17"/>
      <c r="M32" s="17"/>
      <c r="N32" s="17"/>
      <c r="O32" s="17"/>
      <c r="P32" s="17"/>
      <c r="Q32" s="17"/>
      <c r="R32" s="17"/>
      <c r="S32" s="17"/>
      <c r="T32" s="17"/>
      <c r="U32" s="19"/>
      <c r="V32" s="19"/>
      <c r="W32" s="19"/>
      <c r="X32" s="19"/>
      <c r="Y32" s="19"/>
      <c r="Z32" s="19"/>
      <c r="AA32" s="19"/>
      <c r="AB32" s="19"/>
      <c r="AC32" s="25"/>
      <c r="AD32" s="26"/>
      <c r="AE32" s="19"/>
      <c r="AF32" s="17"/>
    </row>
    <row r="33" spans="1:33" ht="22.5" customHeight="1">
      <c r="A33" s="17"/>
      <c r="B33" s="59"/>
      <c r="C33" s="59"/>
      <c r="D33" s="17"/>
      <c r="E33" s="17"/>
      <c r="F33" s="17"/>
      <c r="G33" s="17"/>
      <c r="H33" s="17"/>
      <c r="I33" s="17"/>
      <c r="J33" s="17"/>
      <c r="K33" s="17"/>
      <c r="L33" s="17"/>
      <c r="M33" s="17"/>
      <c r="N33" s="17"/>
      <c r="O33" s="17"/>
      <c r="P33" s="17"/>
      <c r="Q33" s="17"/>
      <c r="R33" s="17"/>
      <c r="S33" s="17"/>
      <c r="T33" s="17"/>
      <c r="U33" s="19"/>
      <c r="V33" s="19"/>
      <c r="W33" s="19"/>
      <c r="X33" s="19"/>
      <c r="Y33" s="19"/>
      <c r="Z33" s="19"/>
      <c r="AA33" s="19"/>
      <c r="AB33" s="19"/>
      <c r="AC33" s="25"/>
      <c r="AD33" s="26"/>
      <c r="AE33" s="19"/>
      <c r="AF33" s="17"/>
    </row>
    <row r="34" spans="1:33" ht="22.5" customHeight="1">
      <c r="A34" s="17"/>
      <c r="B34" s="59"/>
      <c r="C34" s="59"/>
      <c r="D34" s="17"/>
      <c r="E34" s="17"/>
      <c r="F34" s="17"/>
      <c r="G34" s="17"/>
      <c r="H34" s="17"/>
      <c r="I34" s="17"/>
      <c r="J34" s="17"/>
      <c r="K34" s="17"/>
      <c r="L34" s="17"/>
      <c r="M34" s="17"/>
      <c r="N34" s="17"/>
      <c r="O34" s="17"/>
      <c r="P34" s="17"/>
      <c r="Q34" s="17"/>
      <c r="R34" s="17"/>
      <c r="S34" s="17"/>
      <c r="T34" s="17"/>
      <c r="U34" s="19"/>
      <c r="V34" s="19"/>
      <c r="W34" s="19"/>
      <c r="X34" s="19"/>
      <c r="Y34" s="19"/>
      <c r="Z34" s="19"/>
      <c r="AA34" s="19"/>
      <c r="AB34" s="19"/>
      <c r="AC34" s="25"/>
      <c r="AD34" s="26"/>
      <c r="AE34" s="19"/>
      <c r="AF34" s="17"/>
    </row>
    <row r="35" spans="1:33" ht="22.5" customHeight="1">
      <c r="A35" s="17"/>
      <c r="B35" s="59"/>
      <c r="C35" s="59"/>
      <c r="D35" s="17"/>
      <c r="E35" s="17"/>
      <c r="F35" s="17"/>
      <c r="G35" s="17"/>
      <c r="H35" s="17"/>
      <c r="I35" s="17"/>
      <c r="J35" s="17"/>
      <c r="K35" s="17"/>
      <c r="L35" s="17"/>
      <c r="M35" s="17"/>
      <c r="N35" s="17"/>
      <c r="O35" s="17"/>
      <c r="P35" s="17"/>
      <c r="Q35" s="17"/>
      <c r="R35" s="17"/>
      <c r="S35" s="17"/>
      <c r="T35" s="17"/>
      <c r="U35" s="19"/>
      <c r="V35" s="19"/>
      <c r="W35" s="19"/>
      <c r="X35" s="19"/>
      <c r="Y35" s="19"/>
      <c r="Z35" s="19"/>
      <c r="AA35" s="19"/>
      <c r="AB35" s="19"/>
      <c r="AC35" s="25"/>
      <c r="AD35" s="26"/>
      <c r="AE35" s="19"/>
      <c r="AF35" s="17"/>
    </row>
    <row r="36" spans="1:33" ht="22.5" customHeight="1">
      <c r="A36" s="17"/>
      <c r="B36" s="59"/>
      <c r="C36" s="59"/>
      <c r="D36" s="17"/>
      <c r="E36" s="17"/>
      <c r="F36" s="17"/>
      <c r="G36" s="17"/>
      <c r="H36" s="17"/>
      <c r="I36" s="17"/>
      <c r="J36" s="17"/>
      <c r="K36" s="17"/>
      <c r="L36" s="17"/>
      <c r="M36" s="17"/>
      <c r="N36" s="17"/>
      <c r="O36" s="17"/>
      <c r="P36" s="17"/>
      <c r="Q36" s="17"/>
      <c r="R36" s="17"/>
      <c r="S36" s="17"/>
      <c r="T36" s="17"/>
      <c r="U36" s="19"/>
      <c r="V36" s="19"/>
      <c r="W36" s="19"/>
      <c r="X36" s="19"/>
      <c r="Y36" s="19"/>
      <c r="Z36" s="19"/>
      <c r="AA36" s="19"/>
      <c r="AB36" s="19"/>
      <c r="AC36" s="25"/>
      <c r="AD36" s="26"/>
      <c r="AE36" s="19"/>
      <c r="AF36" s="17"/>
    </row>
    <row r="37" spans="1:33" ht="22.5" customHeight="1">
      <c r="A37" s="17"/>
      <c r="B37" s="59"/>
      <c r="C37" s="59"/>
      <c r="D37" s="17"/>
      <c r="E37" s="17"/>
      <c r="F37" s="17"/>
      <c r="G37" s="17"/>
      <c r="H37" s="17"/>
      <c r="I37" s="17"/>
      <c r="J37" s="17"/>
      <c r="K37" s="17"/>
      <c r="L37" s="17"/>
      <c r="M37" s="17"/>
      <c r="N37" s="17"/>
      <c r="O37" s="17"/>
      <c r="P37" s="17"/>
      <c r="Q37" s="17"/>
      <c r="R37" s="17"/>
      <c r="S37" s="17"/>
      <c r="T37" s="17"/>
      <c r="U37" s="19"/>
      <c r="V37" s="19"/>
      <c r="W37" s="19"/>
      <c r="X37" s="19"/>
      <c r="Y37" s="19"/>
      <c r="Z37" s="19"/>
      <c r="AA37" s="19"/>
      <c r="AB37" s="19"/>
      <c r="AC37" s="25"/>
      <c r="AD37" s="26"/>
      <c r="AE37" s="19"/>
      <c r="AF37" s="17"/>
    </row>
    <row r="38" spans="1:33" ht="22.5" customHeight="1">
      <c r="A38" s="17"/>
      <c r="B38" s="59"/>
      <c r="C38" s="59"/>
      <c r="D38" s="17"/>
      <c r="E38" s="17"/>
      <c r="F38" s="17"/>
      <c r="G38" s="17"/>
      <c r="H38" s="17"/>
      <c r="I38" s="17"/>
      <c r="J38" s="17"/>
      <c r="K38" s="17"/>
      <c r="L38" s="17"/>
      <c r="M38" s="17"/>
      <c r="N38" s="17"/>
      <c r="O38" s="17"/>
      <c r="P38" s="17"/>
      <c r="Q38" s="17"/>
      <c r="R38" s="17"/>
      <c r="S38" s="17"/>
      <c r="T38" s="17"/>
      <c r="U38" s="19"/>
      <c r="V38" s="19"/>
      <c r="W38" s="19"/>
      <c r="X38" s="19"/>
      <c r="Y38" s="19"/>
      <c r="Z38" s="19"/>
      <c r="AA38" s="19"/>
      <c r="AB38" s="19"/>
      <c r="AC38" s="25"/>
      <c r="AD38" s="26"/>
      <c r="AE38" s="19"/>
      <c r="AF38" s="17"/>
    </row>
    <row r="39" spans="1:33" ht="22.5" customHeight="1">
      <c r="A39" s="17"/>
      <c r="B39" s="59"/>
      <c r="C39" s="59"/>
      <c r="D39" s="17"/>
      <c r="E39" s="17"/>
      <c r="F39" s="17"/>
      <c r="G39" s="17"/>
      <c r="H39" s="17"/>
      <c r="I39" s="17"/>
      <c r="J39" s="17"/>
      <c r="K39" s="17"/>
      <c r="L39" s="17"/>
      <c r="M39" s="17"/>
      <c r="N39" s="17"/>
      <c r="O39" s="17"/>
      <c r="P39" s="17"/>
      <c r="Q39" s="17"/>
      <c r="R39" s="17"/>
      <c r="S39" s="17"/>
      <c r="T39" s="17"/>
      <c r="U39" s="19"/>
      <c r="V39" s="19"/>
      <c r="W39" s="19"/>
      <c r="X39" s="19"/>
      <c r="Y39" s="19"/>
      <c r="Z39" s="19"/>
      <c r="AA39" s="19"/>
      <c r="AB39" s="19"/>
      <c r="AC39" s="25"/>
      <c r="AD39" s="26"/>
      <c r="AE39" s="19"/>
      <c r="AF39" s="17"/>
    </row>
    <row r="40" spans="1:33" ht="22.5" customHeight="1">
      <c r="A40" s="17"/>
      <c r="B40" s="59"/>
      <c r="C40" s="59"/>
      <c r="D40" s="17"/>
      <c r="E40" s="17"/>
      <c r="F40" s="17"/>
      <c r="G40" s="17"/>
      <c r="H40" s="17"/>
      <c r="I40" s="17"/>
      <c r="J40" s="17"/>
      <c r="K40" s="17"/>
      <c r="L40" s="17"/>
      <c r="M40" s="17"/>
      <c r="N40" s="17"/>
      <c r="O40" s="17"/>
      <c r="P40" s="17"/>
      <c r="Q40" s="17"/>
      <c r="R40" s="17"/>
      <c r="S40" s="17"/>
      <c r="T40" s="17"/>
      <c r="U40" s="19"/>
      <c r="V40" s="19"/>
      <c r="W40" s="19"/>
      <c r="X40" s="19"/>
      <c r="Y40" s="19"/>
      <c r="Z40" s="19"/>
      <c r="AA40" s="19"/>
      <c r="AB40" s="19"/>
      <c r="AC40" s="25"/>
      <c r="AD40" s="26"/>
      <c r="AE40" s="19"/>
      <c r="AF40" s="17"/>
    </row>
    <row r="41" spans="1:33" ht="22.5" customHeight="1">
      <c r="A41" s="17"/>
      <c r="B41" s="59"/>
      <c r="C41" s="59"/>
      <c r="D41" s="17"/>
      <c r="E41" s="17"/>
      <c r="F41" s="17"/>
      <c r="G41" s="17"/>
      <c r="H41" s="17"/>
      <c r="I41" s="17"/>
      <c r="J41" s="17"/>
      <c r="K41" s="17"/>
      <c r="L41" s="17"/>
      <c r="M41" s="17"/>
      <c r="N41" s="17"/>
      <c r="O41" s="17"/>
      <c r="P41" s="17"/>
      <c r="Q41" s="17"/>
      <c r="R41" s="17"/>
      <c r="S41" s="17"/>
      <c r="T41" s="17"/>
      <c r="U41" s="19"/>
      <c r="V41" s="19"/>
      <c r="W41" s="19"/>
      <c r="X41" s="19"/>
      <c r="Y41" s="19"/>
      <c r="Z41" s="19"/>
      <c r="AA41" s="19"/>
      <c r="AB41" s="19"/>
      <c r="AC41" s="25"/>
      <c r="AD41" s="26"/>
      <c r="AE41" s="19"/>
      <c r="AF41" s="17"/>
    </row>
    <row r="42" spans="1:33" ht="22.5" customHeight="1">
      <c r="A42" s="17"/>
      <c r="B42" s="17"/>
      <c r="C42" s="17"/>
      <c r="D42" s="17"/>
      <c r="E42" s="17"/>
      <c r="F42" s="17"/>
      <c r="G42" s="17"/>
      <c r="H42" s="17"/>
      <c r="I42" s="17"/>
      <c r="J42" s="17"/>
      <c r="K42" s="17"/>
      <c r="L42" s="17"/>
      <c r="M42" s="17"/>
      <c r="N42" s="17"/>
      <c r="O42" s="17"/>
      <c r="P42" s="17"/>
      <c r="Q42" s="17"/>
      <c r="R42" s="17"/>
      <c r="S42" s="17"/>
      <c r="T42" s="17"/>
      <c r="U42" s="27"/>
      <c r="V42" s="27"/>
      <c r="W42" s="27"/>
      <c r="X42" s="27"/>
      <c r="Y42" s="19"/>
      <c r="Z42" s="19"/>
      <c r="AA42" s="19"/>
      <c r="AB42" s="19"/>
      <c r="AC42" s="28"/>
      <c r="AD42" s="29"/>
      <c r="AE42" s="19"/>
      <c r="AF42" s="17"/>
    </row>
    <row r="43" spans="1:33" ht="22.5" customHeight="1">
      <c r="A43" s="17"/>
      <c r="B43" s="17"/>
      <c r="C43" s="17"/>
      <c r="D43" s="17"/>
      <c r="E43" s="17"/>
      <c r="F43" s="17"/>
      <c r="G43" s="17"/>
      <c r="H43" s="17"/>
      <c r="I43" s="17"/>
      <c r="J43" s="17"/>
      <c r="K43" s="17"/>
      <c r="L43" s="17"/>
      <c r="M43" s="17"/>
      <c r="N43" s="17"/>
      <c r="O43" s="17"/>
      <c r="P43" s="17"/>
      <c r="Q43" s="17"/>
      <c r="R43" s="17"/>
      <c r="S43" s="17"/>
      <c r="T43" s="17"/>
      <c r="U43" s="19"/>
      <c r="V43" s="19"/>
      <c r="W43" s="19"/>
      <c r="X43" s="19"/>
      <c r="Y43" s="19"/>
      <c r="Z43" s="19"/>
      <c r="AA43" s="19"/>
      <c r="AB43" s="19"/>
      <c r="AC43" s="28"/>
      <c r="AD43" s="29"/>
      <c r="AE43" s="19"/>
      <c r="AF43" s="17"/>
    </row>
    <row r="46" spans="1:33" ht="22.5" customHeight="1">
      <c r="A46" s="17"/>
      <c r="B46" s="30"/>
      <c r="C46" s="17"/>
      <c r="D46" s="17"/>
      <c r="E46" s="245"/>
      <c r="F46" s="17"/>
      <c r="G46" s="17"/>
      <c r="H46" s="17"/>
      <c r="I46" s="17"/>
      <c r="J46" s="17"/>
      <c r="K46" s="17"/>
      <c r="L46" s="17"/>
      <c r="M46" s="17"/>
      <c r="N46" s="17"/>
      <c r="O46" s="17"/>
      <c r="P46" s="17"/>
      <c r="Q46" s="17"/>
      <c r="R46" s="17"/>
      <c r="S46" s="17"/>
      <c r="T46" s="17"/>
      <c r="U46" s="19"/>
      <c r="V46" s="19"/>
      <c r="W46" s="19"/>
      <c r="X46" s="19"/>
      <c r="Y46" s="19"/>
      <c r="Z46" s="19"/>
      <c r="AA46" s="19"/>
      <c r="AB46" s="19"/>
      <c r="AC46" s="19"/>
      <c r="AD46" s="19"/>
      <c r="AE46" s="19"/>
      <c r="AF46" s="17"/>
    </row>
    <row r="47" spans="1:33" ht="22.5" customHeight="1">
      <c r="A47" s="487"/>
      <c r="B47" s="487"/>
      <c r="C47" s="487"/>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19"/>
      <c r="AF47" s="17"/>
    </row>
    <row r="48" spans="1:33" ht="22.5" customHeight="1">
      <c r="A48" s="17"/>
      <c r="B48" s="17"/>
      <c r="C48" s="31"/>
      <c r="D48" s="31"/>
      <c r="E48" s="32"/>
      <c r="F48" s="33"/>
      <c r="G48" s="33"/>
      <c r="H48" s="20"/>
      <c r="I48" s="20"/>
      <c r="J48" s="20"/>
      <c r="K48" s="20"/>
      <c r="L48" s="20"/>
      <c r="M48" s="34"/>
      <c r="N48" s="17"/>
      <c r="O48" s="17"/>
      <c r="P48" s="17"/>
      <c r="Q48" s="17"/>
      <c r="R48" s="17"/>
      <c r="S48" s="17"/>
      <c r="T48" s="17"/>
      <c r="U48" s="488"/>
      <c r="V48" s="488"/>
      <c r="W48" s="488"/>
      <c r="X48" s="488"/>
      <c r="Y48" s="17"/>
      <c r="Z48" s="17"/>
      <c r="AA48" s="17"/>
      <c r="AB48" s="17"/>
      <c r="AC48" s="21"/>
      <c r="AD48" s="22"/>
      <c r="AE48" s="17"/>
      <c r="AF48" s="17"/>
      <c r="AG48" s="17"/>
    </row>
    <row r="49" spans="1:33" ht="22.5" customHeight="1">
      <c r="A49" s="17"/>
      <c r="B49" s="17"/>
      <c r="C49" s="35"/>
      <c r="D49" s="36"/>
      <c r="E49" s="36"/>
      <c r="F49" s="290"/>
      <c r="G49" s="290"/>
      <c r="H49" s="290"/>
      <c r="I49" s="290"/>
      <c r="J49" s="290"/>
      <c r="K49" s="290"/>
      <c r="L49" s="290"/>
      <c r="M49" s="37"/>
      <c r="N49" s="17"/>
      <c r="O49" s="17"/>
      <c r="P49" s="17"/>
      <c r="Q49" s="17"/>
      <c r="R49" s="17"/>
      <c r="S49" s="17"/>
      <c r="T49" s="17"/>
      <c r="U49" s="268"/>
      <c r="V49" s="268"/>
      <c r="W49" s="268"/>
      <c r="X49" s="268"/>
      <c r="Y49" s="17"/>
      <c r="Z49" s="17"/>
      <c r="AA49" s="17"/>
      <c r="AB49" s="17"/>
      <c r="AC49" s="21"/>
      <c r="AD49" s="22"/>
      <c r="AE49" s="17"/>
      <c r="AF49" s="17"/>
      <c r="AG49" s="17"/>
    </row>
    <row r="50" spans="1:33" ht="22.5" customHeight="1">
      <c r="A50" s="17"/>
      <c r="B50" s="17"/>
      <c r="C50" s="35"/>
      <c r="D50" s="36"/>
      <c r="E50" s="36"/>
      <c r="F50" s="290"/>
      <c r="G50" s="290"/>
      <c r="H50" s="290"/>
      <c r="I50" s="290"/>
      <c r="J50" s="290"/>
      <c r="K50" s="290"/>
      <c r="L50" s="290"/>
      <c r="M50" s="37"/>
      <c r="N50" s="17"/>
      <c r="O50" s="17"/>
      <c r="P50" s="17"/>
      <c r="Q50" s="17"/>
      <c r="R50" s="17"/>
      <c r="S50" s="17"/>
      <c r="T50" s="17"/>
      <c r="U50" s="23"/>
      <c r="V50" s="23"/>
      <c r="W50" s="24"/>
      <c r="X50" s="24"/>
      <c r="Y50" s="17"/>
      <c r="Z50" s="17"/>
      <c r="AA50" s="17"/>
      <c r="AB50" s="17"/>
      <c r="AC50" s="21"/>
      <c r="AD50" s="22"/>
      <c r="AE50" s="17"/>
      <c r="AF50" s="17"/>
      <c r="AG50" s="17"/>
    </row>
    <row r="51" spans="1:33" ht="22.5" customHeight="1">
      <c r="A51" s="17"/>
      <c r="B51" s="17"/>
      <c r="C51" s="35"/>
      <c r="D51" s="36"/>
      <c r="E51" s="36"/>
      <c r="F51" s="290"/>
      <c r="G51" s="290"/>
      <c r="H51" s="290"/>
      <c r="I51" s="290"/>
      <c r="J51" s="290"/>
      <c r="K51" s="290"/>
      <c r="L51" s="290"/>
      <c r="M51" s="37"/>
      <c r="N51" s="17"/>
      <c r="O51" s="17"/>
      <c r="P51" s="17"/>
      <c r="Q51" s="17"/>
      <c r="R51" s="17"/>
      <c r="S51" s="17"/>
      <c r="T51" s="17"/>
      <c r="U51" s="23"/>
      <c r="V51" s="23"/>
      <c r="W51" s="24"/>
      <c r="X51" s="24"/>
      <c r="Y51" s="17"/>
      <c r="Z51" s="17"/>
      <c r="AA51" s="17"/>
      <c r="AB51" s="17"/>
      <c r="AC51" s="21"/>
      <c r="AD51" s="22"/>
      <c r="AE51" s="17"/>
      <c r="AF51" s="17"/>
      <c r="AG51" s="17"/>
    </row>
    <row r="52" spans="1:33" ht="22.5" customHeight="1">
      <c r="A52" s="17"/>
      <c r="B52" s="17"/>
      <c r="C52" s="35"/>
      <c r="D52" s="36"/>
      <c r="E52" s="36"/>
      <c r="F52" s="290"/>
      <c r="G52" s="290"/>
      <c r="H52" s="290"/>
      <c r="I52" s="290"/>
      <c r="J52" s="290"/>
      <c r="K52" s="290"/>
      <c r="L52" s="290"/>
      <c r="M52" s="37"/>
      <c r="N52" s="17"/>
      <c r="O52" s="17"/>
      <c r="P52" s="17"/>
      <c r="Q52" s="17"/>
      <c r="R52" s="17"/>
      <c r="S52" s="17"/>
      <c r="T52" s="17"/>
      <c r="U52" s="23"/>
      <c r="V52" s="23"/>
      <c r="W52" s="24"/>
      <c r="X52" s="24"/>
      <c r="Y52" s="17"/>
      <c r="Z52" s="17"/>
      <c r="AA52" s="17"/>
      <c r="AB52" s="17"/>
      <c r="AC52" s="21"/>
      <c r="AD52" s="22"/>
      <c r="AE52" s="17"/>
      <c r="AF52" s="17"/>
      <c r="AG52" s="17"/>
    </row>
    <row r="53" spans="1:33" ht="22.5" customHeight="1">
      <c r="A53" s="17"/>
      <c r="B53" s="17"/>
      <c r="C53" s="488"/>
      <c r="D53" s="488"/>
      <c r="E53" s="488"/>
      <c r="F53" s="291"/>
      <c r="G53" s="291"/>
      <c r="H53" s="291"/>
      <c r="I53" s="291"/>
      <c r="J53" s="291"/>
      <c r="K53" s="291"/>
      <c r="L53" s="291"/>
      <c r="M53" s="38"/>
      <c r="N53" s="17"/>
      <c r="O53" s="17"/>
      <c r="P53" s="17"/>
      <c r="Q53" s="17"/>
      <c r="R53" s="17"/>
      <c r="S53" s="17"/>
      <c r="T53" s="17"/>
      <c r="U53" s="23"/>
      <c r="V53" s="23"/>
      <c r="W53" s="24"/>
      <c r="X53" s="24"/>
      <c r="Y53" s="17"/>
      <c r="Z53" s="17"/>
      <c r="AA53" s="17"/>
      <c r="AB53" s="17"/>
      <c r="AC53" s="21"/>
      <c r="AD53" s="22"/>
      <c r="AE53" s="17"/>
      <c r="AF53" s="17"/>
      <c r="AG53" s="17"/>
    </row>
    <row r="54" spans="1:33" ht="22.5" customHeight="1">
      <c r="A54" s="17"/>
      <c r="B54" s="17"/>
      <c r="C54" s="17"/>
      <c r="D54" s="17"/>
      <c r="E54" s="17"/>
      <c r="F54" s="17"/>
      <c r="G54" s="17"/>
      <c r="H54" s="17"/>
      <c r="I54" s="17"/>
      <c r="J54" s="17"/>
      <c r="K54" s="17"/>
      <c r="L54" s="17"/>
      <c r="M54" s="17"/>
      <c r="N54" s="17"/>
      <c r="O54" s="17"/>
      <c r="P54" s="17"/>
      <c r="Q54" s="17"/>
      <c r="R54" s="17"/>
      <c r="S54" s="17"/>
      <c r="T54" s="17"/>
      <c r="U54" s="23"/>
      <c r="V54" s="23"/>
      <c r="W54" s="24"/>
      <c r="X54" s="24"/>
      <c r="Y54" s="17"/>
      <c r="Z54" s="17"/>
      <c r="AA54" s="17"/>
      <c r="AB54" s="17"/>
      <c r="AC54" s="21"/>
      <c r="AD54" s="22"/>
      <c r="AE54" s="17"/>
      <c r="AF54" s="17"/>
    </row>
    <row r="55" spans="1:33" ht="22.5" customHeight="1">
      <c r="A55" s="17"/>
      <c r="B55" s="30"/>
      <c r="C55" s="17"/>
      <c r="D55" s="17"/>
      <c r="E55" s="17"/>
      <c r="F55" s="17"/>
      <c r="G55" s="17"/>
      <c r="H55" s="17"/>
      <c r="I55" s="17"/>
      <c r="J55" s="17"/>
      <c r="K55" s="17"/>
      <c r="L55" s="17"/>
      <c r="M55" s="17"/>
      <c r="N55" s="17"/>
      <c r="O55" s="17"/>
      <c r="P55" s="17"/>
      <c r="Q55" s="17"/>
      <c r="R55" s="17"/>
      <c r="S55" s="17"/>
      <c r="T55" s="17"/>
      <c r="U55" s="23"/>
      <c r="V55" s="23"/>
      <c r="W55" s="24"/>
      <c r="X55" s="24"/>
      <c r="Y55" s="17"/>
      <c r="Z55" s="17"/>
      <c r="AA55" s="17"/>
      <c r="AB55" s="17"/>
      <c r="AC55" s="21"/>
      <c r="AD55" s="22"/>
      <c r="AE55" s="17"/>
      <c r="AF55" s="17"/>
    </row>
    <row r="56" spans="1:33" ht="22.5" customHeight="1">
      <c r="A56" s="17"/>
      <c r="B56" s="39"/>
      <c r="C56" s="17"/>
      <c r="D56" s="17"/>
      <c r="E56" s="17"/>
      <c r="F56" s="17"/>
      <c r="G56" s="17"/>
      <c r="H56" s="17"/>
      <c r="I56" s="17"/>
      <c r="J56" s="17"/>
      <c r="K56" s="17"/>
      <c r="L56" s="17"/>
      <c r="M56" s="17"/>
      <c r="N56" s="17"/>
      <c r="O56" s="17"/>
      <c r="P56" s="17"/>
      <c r="Q56" s="17"/>
      <c r="R56" s="17"/>
      <c r="S56" s="17"/>
      <c r="T56" s="17"/>
      <c r="U56" s="23"/>
      <c r="V56" s="23"/>
      <c r="W56" s="24"/>
      <c r="X56" s="24"/>
      <c r="Y56" s="17"/>
      <c r="Z56" s="17"/>
      <c r="AA56" s="17"/>
      <c r="AB56" s="17"/>
      <c r="AC56" s="21"/>
      <c r="AD56" s="22"/>
      <c r="AE56" s="17"/>
      <c r="AF56" s="17"/>
    </row>
    <row r="57" spans="1:33" ht="22.5" customHeight="1">
      <c r="A57" s="17"/>
      <c r="B57" s="17"/>
      <c r="C57" s="17"/>
      <c r="D57" s="17"/>
      <c r="E57" s="17"/>
      <c r="F57" s="17"/>
      <c r="G57" s="17"/>
      <c r="H57" s="17"/>
      <c r="I57" s="17"/>
      <c r="J57" s="17"/>
      <c r="K57" s="17"/>
      <c r="L57" s="17"/>
      <c r="M57" s="17"/>
      <c r="N57" s="17"/>
      <c r="O57" s="17"/>
      <c r="P57" s="17"/>
      <c r="Q57" s="17"/>
      <c r="R57" s="17"/>
      <c r="S57" s="17"/>
      <c r="T57" s="17"/>
      <c r="U57" s="23"/>
      <c r="V57" s="23"/>
      <c r="W57" s="24"/>
      <c r="X57" s="24"/>
      <c r="Y57" s="17"/>
      <c r="Z57" s="17"/>
      <c r="AA57" s="17"/>
      <c r="AB57" s="17"/>
      <c r="AC57" s="21"/>
      <c r="AD57" s="22"/>
      <c r="AE57" s="17"/>
      <c r="AF57" s="17"/>
    </row>
    <row r="58" spans="1:33" ht="22.5" customHeight="1">
      <c r="A58" s="17"/>
      <c r="B58" s="40"/>
      <c r="C58" s="41"/>
      <c r="D58" s="41"/>
      <c r="E58" s="41"/>
      <c r="F58" s="41"/>
      <c r="G58" s="41"/>
      <c r="H58" s="41"/>
      <c r="I58" s="41"/>
      <c r="J58" s="41"/>
      <c r="K58" s="41"/>
      <c r="L58" s="41"/>
      <c r="M58" s="41"/>
      <c r="N58" s="42"/>
      <c r="O58" s="17"/>
      <c r="P58" s="17"/>
      <c r="Q58" s="17"/>
      <c r="R58" s="17"/>
      <c r="S58" s="17"/>
      <c r="T58" s="17"/>
      <c r="U58" s="23"/>
      <c r="V58" s="23"/>
      <c r="W58" s="24"/>
      <c r="X58" s="24"/>
      <c r="Y58" s="17"/>
      <c r="Z58" s="17"/>
      <c r="AA58" s="17"/>
      <c r="AB58" s="17"/>
      <c r="AC58" s="21"/>
      <c r="AD58" s="22"/>
      <c r="AE58" s="17"/>
      <c r="AF58" s="17"/>
    </row>
    <row r="59" spans="1:33" ht="22.5" customHeight="1">
      <c r="A59" s="17"/>
      <c r="B59" s="43"/>
      <c r="C59" s="44"/>
      <c r="D59" s="44"/>
      <c r="E59" s="44"/>
      <c r="F59" s="44"/>
      <c r="G59" s="44"/>
      <c r="H59" s="44"/>
      <c r="I59" s="44"/>
      <c r="J59" s="44"/>
      <c r="K59" s="44"/>
      <c r="L59" s="44"/>
      <c r="M59" s="44"/>
      <c r="N59" s="44"/>
      <c r="O59" s="16"/>
      <c r="P59" s="17"/>
      <c r="Q59" s="17"/>
      <c r="R59" s="17"/>
      <c r="S59" s="17"/>
      <c r="T59" s="17"/>
      <c r="U59" s="38"/>
      <c r="V59" s="38"/>
      <c r="W59" s="38"/>
      <c r="X59" s="38"/>
      <c r="Y59" s="17"/>
      <c r="Z59" s="17"/>
      <c r="AA59" s="17"/>
      <c r="AB59" s="17"/>
      <c r="AC59" s="21"/>
      <c r="AD59" s="22"/>
      <c r="AE59" s="17"/>
      <c r="AF59" s="17"/>
    </row>
    <row r="60" spans="1:33" ht="22.5" customHeight="1">
      <c r="A60" s="17"/>
      <c r="B60" s="45"/>
      <c r="C60" s="46"/>
      <c r="D60" s="46"/>
      <c r="E60" s="46"/>
      <c r="F60" s="46"/>
      <c r="G60" s="46"/>
      <c r="H60" s="46"/>
      <c r="I60" s="46"/>
      <c r="J60" s="46"/>
      <c r="K60" s="46"/>
      <c r="L60" s="46"/>
      <c r="M60" s="46"/>
      <c r="N60" s="46"/>
      <c r="O60" s="16"/>
      <c r="P60" s="17"/>
      <c r="Q60" s="17"/>
      <c r="R60" s="17"/>
      <c r="S60" s="17"/>
      <c r="T60" s="17"/>
      <c r="U60" s="17"/>
      <c r="V60" s="17"/>
      <c r="W60" s="17"/>
      <c r="X60" s="17"/>
      <c r="Y60" s="17"/>
      <c r="Z60" s="17"/>
      <c r="AA60" s="17"/>
      <c r="AB60" s="17"/>
      <c r="AC60" s="21"/>
      <c r="AD60" s="22"/>
      <c r="AE60" s="17"/>
      <c r="AF60" s="17"/>
    </row>
    <row r="61" spans="1:33" ht="22.5" customHeight="1">
      <c r="A61" s="17"/>
      <c r="B61" s="47"/>
      <c r="C61" s="292"/>
      <c r="D61" s="292"/>
      <c r="E61" s="292"/>
      <c r="F61" s="292"/>
      <c r="G61" s="292"/>
      <c r="H61" s="292"/>
      <c r="I61" s="292"/>
      <c r="J61" s="292"/>
      <c r="K61" s="292"/>
      <c r="L61" s="292"/>
      <c r="M61" s="292"/>
      <c r="N61" s="292"/>
      <c r="O61" s="16"/>
      <c r="P61" s="17"/>
      <c r="Q61" s="17"/>
      <c r="R61" s="17"/>
      <c r="S61" s="17"/>
      <c r="T61" s="17"/>
      <c r="U61" s="17"/>
      <c r="V61" s="17"/>
      <c r="W61" s="17"/>
      <c r="X61" s="17"/>
      <c r="Y61" s="17"/>
      <c r="Z61" s="17"/>
      <c r="AA61" s="17"/>
      <c r="AB61" s="17"/>
      <c r="AC61" s="21"/>
      <c r="AD61" s="22"/>
      <c r="AE61" s="17"/>
      <c r="AF61" s="17"/>
    </row>
    <row r="62" spans="1:33" ht="22.5" customHeight="1">
      <c r="A62" s="17"/>
      <c r="B62" s="47"/>
      <c r="C62" s="292"/>
      <c r="D62" s="292"/>
      <c r="E62" s="292"/>
      <c r="F62" s="292"/>
      <c r="G62" s="292"/>
      <c r="H62" s="292"/>
      <c r="I62" s="292"/>
      <c r="J62" s="292"/>
      <c r="K62" s="292"/>
      <c r="L62" s="292"/>
      <c r="M62" s="292"/>
      <c r="N62" s="292"/>
      <c r="O62" s="16"/>
      <c r="P62" s="17"/>
      <c r="Q62" s="17"/>
      <c r="R62" s="17"/>
      <c r="S62" s="17"/>
      <c r="T62" s="17"/>
      <c r="U62" s="17"/>
      <c r="V62" s="17"/>
      <c r="W62" s="17"/>
      <c r="X62" s="17"/>
      <c r="Y62" s="17"/>
      <c r="Z62" s="17"/>
      <c r="AA62" s="17"/>
      <c r="AB62" s="17"/>
      <c r="AC62" s="20"/>
      <c r="AD62" s="48"/>
      <c r="AE62" s="17"/>
      <c r="AF62" s="17"/>
    </row>
    <row r="63" spans="1:33" ht="22.5" customHeight="1">
      <c r="A63" s="17"/>
      <c r="B63" s="47"/>
      <c r="C63" s="291"/>
      <c r="D63" s="291"/>
      <c r="E63" s="291"/>
      <c r="F63" s="291"/>
      <c r="G63" s="291"/>
      <c r="H63" s="291"/>
      <c r="I63" s="291"/>
      <c r="J63" s="291"/>
      <c r="K63" s="291"/>
      <c r="L63" s="291"/>
      <c r="M63" s="291"/>
      <c r="N63" s="293"/>
      <c r="O63" s="16"/>
      <c r="P63" s="17"/>
      <c r="Q63" s="17"/>
      <c r="R63" s="17"/>
      <c r="S63" s="17"/>
      <c r="T63" s="17"/>
      <c r="U63" s="17"/>
      <c r="V63" s="17"/>
      <c r="W63" s="17"/>
      <c r="X63" s="17"/>
      <c r="Y63" s="17"/>
      <c r="Z63" s="17"/>
      <c r="AA63" s="17"/>
      <c r="AB63" s="17"/>
      <c r="AC63" s="17"/>
      <c r="AD63" s="17"/>
      <c r="AE63" s="17"/>
      <c r="AF63" s="17"/>
    </row>
    <row r="64" spans="1:33" ht="22.5" customHeight="1">
      <c r="A64" s="17"/>
      <c r="B64" s="49"/>
      <c r="C64" s="44"/>
      <c r="D64" s="44"/>
      <c r="E64" s="44"/>
      <c r="F64" s="44"/>
      <c r="G64" s="44"/>
      <c r="H64" s="44"/>
      <c r="I64" s="44"/>
      <c r="J64" s="44"/>
      <c r="K64" s="44"/>
      <c r="L64" s="44"/>
      <c r="M64" s="44"/>
      <c r="N64" s="44"/>
      <c r="O64" s="16"/>
      <c r="P64" s="17"/>
      <c r="Q64" s="17"/>
      <c r="R64" s="17"/>
      <c r="S64" s="17"/>
      <c r="T64" s="17"/>
      <c r="U64" s="17"/>
      <c r="V64" s="17"/>
      <c r="W64" s="17"/>
      <c r="X64" s="17"/>
      <c r="Y64" s="17"/>
      <c r="Z64" s="17"/>
      <c r="AA64" s="17"/>
      <c r="AB64" s="17"/>
      <c r="AC64" s="17"/>
      <c r="AD64" s="17"/>
      <c r="AE64" s="17"/>
      <c r="AF64" s="17"/>
    </row>
    <row r="65" spans="1:32" ht="22.5" customHeight="1">
      <c r="A65" s="17"/>
      <c r="B65" s="50"/>
      <c r="C65" s="51"/>
      <c r="D65" s="51"/>
      <c r="E65" s="51"/>
      <c r="F65" s="51"/>
      <c r="G65" s="51"/>
      <c r="H65" s="51"/>
      <c r="I65" s="51"/>
      <c r="J65" s="51"/>
      <c r="K65" s="17"/>
      <c r="L65" s="17"/>
      <c r="M65" s="17"/>
      <c r="N65" s="17"/>
      <c r="O65" s="17"/>
      <c r="P65" s="17"/>
      <c r="Q65" s="17"/>
      <c r="R65" s="17"/>
      <c r="S65" s="17"/>
      <c r="T65" s="17"/>
      <c r="U65" s="17"/>
      <c r="V65" s="17"/>
      <c r="W65" s="17"/>
      <c r="X65" s="17"/>
      <c r="Y65" s="17"/>
      <c r="Z65" s="17"/>
      <c r="AA65" s="17"/>
      <c r="AB65" s="17"/>
      <c r="AC65" s="17"/>
      <c r="AD65" s="17"/>
      <c r="AE65" s="17"/>
      <c r="AF65" s="17"/>
    </row>
    <row r="66" spans="1:32" ht="21" customHeight="1">
      <c r="AE66" s="64"/>
      <c r="AF66" s="64"/>
    </row>
    <row r="78" spans="1:32" ht="15" customHeight="1"/>
    <row r="80" spans="1:32" ht="15" customHeight="1"/>
    <row r="87" ht="22.5" customHeight="1"/>
  </sheetData>
  <mergeCells count="5">
    <mergeCell ref="A1:AD1"/>
    <mergeCell ref="Q5:S5"/>
    <mergeCell ref="A47:AD47"/>
    <mergeCell ref="U48:X48"/>
    <mergeCell ref="C53:E53"/>
  </mergeCells>
  <pageMargins left="0.51181102362204722" right="0.51181102362204722" top="0.78740157480314965" bottom="0.78740157480314965" header="0.31496062992125984" footer="0.31496062992125984"/>
  <pageSetup paperSize="9" scale="42" fitToHeight="0"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Index</vt:lpstr>
      <vt:lpstr>Pag. 2 - AuM - Grand total</vt:lpstr>
      <vt:lpstr>Pag. 3 - AuM by classes</vt:lpstr>
      <vt:lpstr>Pag. 4 - AuM by type</vt:lpstr>
      <vt:lpstr>Pag. 5 - AuM Class x Seg</vt:lpstr>
      <vt:lpstr>Pag. 6 - AuM per Asset</vt:lpstr>
      <vt:lpstr>Pag. 7 - Net inflow by Classes</vt:lpstr>
      <vt:lpstr>Pag. 8 - Net inflow by type</vt:lpstr>
      <vt:lpstr>Pag. 9 - Net inflow Class x Seg</vt:lpstr>
      <vt:lpstr>Pag.10 - Return by type</vt:lpstr>
      <vt:lpstr>Pag. 11 - N° of funds</vt:lpstr>
      <vt:lpstr>Pag. 12 - N° of accounts</vt:lpstr>
      <vt:lpstr>Pag. 13 - Further information</vt:lpstr>
      <vt:lpstr>Index!Area_de_impressao</vt:lpstr>
      <vt:lpstr>'Pag. 11 - N° of funds'!Area_de_impressao</vt:lpstr>
      <vt:lpstr>'Pag. 12 - N° of accounts'!Area_de_impressao</vt:lpstr>
      <vt:lpstr>'Pag. 13 - Further information'!Area_de_impressao</vt:lpstr>
      <vt:lpstr>'Pag. 2 - AuM - Grand total'!Area_de_impressao</vt:lpstr>
      <vt:lpstr>'Pag. 3 - AuM by classes'!Area_de_impressao</vt:lpstr>
      <vt:lpstr>'Pag. 4 - AuM by type'!Area_de_impressao</vt:lpstr>
      <vt:lpstr>'Pag. 5 - AuM Class x Seg'!Area_de_impressao</vt:lpstr>
      <vt:lpstr>'Pag. 6 - AuM per Asset'!Area_de_impressao</vt:lpstr>
      <vt:lpstr>'Pag. 7 - Net inflow by Classes'!Area_de_impressao</vt:lpstr>
      <vt:lpstr>'Pag. 8 - Net inflow by type'!Area_de_impressao</vt:lpstr>
      <vt:lpstr>'Pag. 9 - Net inflow Class x Seg'!Area_de_impressao</vt:lpstr>
      <vt:lpstr>'Pag.10 - Return by type'!Area_de_impressao</vt:lpstr>
      <vt:lpstr>'Pag. 2 - AuM - Grand total'!Titulos_de_impressao</vt:lpstr>
      <vt:lpstr>'Pag. 4 - AuM by type'!Titulos_de_impressao</vt:lpstr>
      <vt:lpstr>'Pag. 8 - Net inflow by type'!Titulos_de_impressao</vt:lpstr>
      <vt:lpstr>'Pag.10 - Return by type'!Titulos_de_impressao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Arlei Nascimento da Trindade</cp:lastModifiedBy>
  <cp:lastPrinted>2018-02-05T15:13:34Z</cp:lastPrinted>
  <dcterms:created xsi:type="dcterms:W3CDTF">2015-03-27T17:45:54Z</dcterms:created>
  <dcterms:modified xsi:type="dcterms:W3CDTF">2022-01-17T16:23:28Z</dcterms:modified>
</cp:coreProperties>
</file>