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EstaPastaDeTrabalho"/>
  <mc:AlternateContent xmlns:mc="http://schemas.openxmlformats.org/markup-compatibility/2006">
    <mc:Choice Requires="x15">
      <x15ac:absPath xmlns:x15ac="http://schemas.microsoft.com/office/spreadsheetml/2010/11/ac" url="G:\Fundos\Analise\Boletim Mensal de Fundos\2024\202403\"/>
    </mc:Choice>
  </mc:AlternateContent>
  <xr:revisionPtr revIDLastSave="0" documentId="13_ncr:1_{B6137A93-B924-4F1F-9E6E-6A98059AEAA9}" xr6:coauthVersionLast="47" xr6:coauthVersionMax="47" xr10:uidLastSave="{00000000-0000-0000-0000-000000000000}"/>
  <bookViews>
    <workbookView xWindow="-110" yWindow="-110" windowWidth="19420" windowHeight="10300" tabRatio="861" xr2:uid="{00000000-000D-0000-FFFF-FFFF00000000}"/>
  </bookViews>
  <sheets>
    <sheet name="Índice" sheetId="59576" r:id="rId1"/>
    <sheet name="Pág. 2 - PL Total Geral " sheetId="23564" r:id="rId2"/>
    <sheet name="Pág. 3 - PL Const. por Classe" sheetId="59635" r:id="rId3"/>
    <sheet name="Pág. 4 - PL por Classe" sheetId="59599" r:id="rId4"/>
    <sheet name="Pág. 5 - PL por Tipo" sheetId="59577" r:id="rId5"/>
    <sheet name="Pág. 6 - PL Classe x Seg." sheetId="59600" r:id="rId6"/>
    <sheet name="Pág. 7 - PL Por Ativos" sheetId="59605" r:id="rId7"/>
    <sheet name="Pág. 8 - Cap. Líq. por Classe" sheetId="59601" r:id="rId8"/>
    <sheet name="Pág. 9 - Cap. Líq. por Tipo" sheetId="59603" r:id="rId9"/>
    <sheet name="Pág.10 - Cap. Líq. Classe x Seg" sheetId="59602" r:id="rId10"/>
    <sheet name="Pág.11 - Rentabilidade por Tipo" sheetId="59604" r:id="rId11"/>
    <sheet name="Pág. 12 - Dados Estatísticos" sheetId="59637" r:id="rId12"/>
    <sheet name="Pág. 13 - N° de Fundos" sheetId="59609" r:id="rId13"/>
    <sheet name="Pág. 14 - N° de Contas" sheetId="975" r:id="rId14"/>
    <sheet name="Pág. 15 - Contas Classe x Seg." sheetId="59638" r:id="rId15"/>
    <sheet name="Pág. 16 - Expediente" sheetId="59606" r:id="rId16"/>
  </sheets>
  <definedNames>
    <definedName name="_xlnm._FilterDatabase" localSheetId="5" hidden="1">'Pág. 6 - PL Classe x Seg.'!$A$5:$S$5</definedName>
    <definedName name="_xlnm._FilterDatabase" localSheetId="10" hidden="1">'Pág.11 - Rentabilidade por Tipo'!$A$7:$S$7</definedName>
    <definedName name="_xlnm.Print_Area" localSheetId="0">Índice!$A$1:$N$33</definedName>
    <definedName name="_xlnm.Print_Area" localSheetId="11">'Pág. 12 - Dados Estatísticos'!$B$1:$H$76</definedName>
    <definedName name="_xlnm.Print_Area" localSheetId="12">'Pág. 13 - N° de Fundos'!$A$1:$N$40</definedName>
    <definedName name="_xlnm.Print_Area" localSheetId="13">'Pág. 14 - N° de Contas'!$A$1:$O$40</definedName>
    <definedName name="_xlnm.Print_Area" localSheetId="14">'Pág. 15 - Contas Classe x Seg.'!#REF!</definedName>
    <definedName name="_xlnm.Print_Area" localSheetId="15">'Pág. 16 - Expediente'!$A$1:$AD$47</definedName>
    <definedName name="_xlnm.Print_Area" localSheetId="1">'Pág. 2 - PL Total Geral '!$A$1:$I$78</definedName>
    <definedName name="_xlnm.Print_Area" localSheetId="2">'Pág. 3 - PL Const. por Classe'!$A$1:$L$76</definedName>
    <definedName name="_xlnm.Print_Area" localSheetId="3">'Pág. 4 - PL por Classe'!$A$1:$L$41</definedName>
    <definedName name="_xlnm.Print_Area" localSheetId="4">'Pág. 5 - PL por Tipo'!$B$1:$Q$113</definedName>
    <definedName name="_xlnm.Print_Area" localSheetId="5">'Pág. 6 - PL Classe x Seg.'!$B$1:$R$32</definedName>
    <definedName name="_xlnm.Print_Area" localSheetId="6">'Pág. 7 - PL Por Ativos'!$A$1:$R$40</definedName>
    <definedName name="_xlnm.Print_Area" localSheetId="7">'Pág. 8 - Cap. Líq. por Classe'!$B$1:$K$43</definedName>
    <definedName name="_xlnm.Print_Area" localSheetId="8">'Pág. 9 - Cap. Líq. por Tipo'!$B$1:$T$112</definedName>
    <definedName name="_xlnm.Print_Area" localSheetId="9">'Pág.10 - Cap. Líq. Classe x Seg'!$B$1:$S$31</definedName>
    <definedName name="_xlnm.Print_Area" localSheetId="10">'Pág.11 - Rentabilidade por Tipo'!$A$1:$Q$75</definedName>
    <definedName name="AuM">#REF!</definedName>
    <definedName name="AuM_INST">#REF!</definedName>
    <definedName name="aUm_MONTHLY">#REF!</definedName>
    <definedName name="base" localSheetId="11">#REF!</definedName>
    <definedName name="base" localSheetId="2">#REF!</definedName>
    <definedName name="base">#REF!</definedName>
    <definedName name="base_12_meses" localSheetId="11">#REF!</definedName>
    <definedName name="base_12_meses" localSheetId="2">#REF!</definedName>
    <definedName name="base_12_meses">#REF!</definedName>
    <definedName name="base_12_meses2" localSheetId="11">#REF!</definedName>
    <definedName name="base_12_meses2" localSheetId="2">#REF!</definedName>
    <definedName name="base_12_meses2">#REF!</definedName>
    <definedName name="base_ano2" localSheetId="11">#REF!</definedName>
    <definedName name="base_ano2" localSheetId="2">#REF!</definedName>
    <definedName name="base_ano2">#REF!</definedName>
    <definedName name="base_mes_anterior" localSheetId="11">#REF!</definedName>
    <definedName name="base_mes_anterior" localSheetId="12">#REF!</definedName>
    <definedName name="base_mes_anterior" localSheetId="2">#REF!</definedName>
    <definedName name="base_mes_anterior" localSheetId="5">#REF!</definedName>
    <definedName name="base_mes_anterior" localSheetId="9">#REF!</definedName>
    <definedName name="base_mes_anterior" localSheetId="10">#REF!</definedName>
    <definedName name="base_mes_anterior">#REF!</definedName>
    <definedName name="base_mes2" localSheetId="11">#REF!</definedName>
    <definedName name="base_mes2" localSheetId="2">#REF!</definedName>
    <definedName name="base_mes2">#REF!</definedName>
    <definedName name="bdados_pl_mes_ant" localSheetId="11">#REF!</definedName>
    <definedName name="bdados_pl_mes_ant" localSheetId="12">#REF!</definedName>
    <definedName name="bdados_pl_mes_ant" localSheetId="2">#REF!</definedName>
    <definedName name="bdados_pl_mes_ant" localSheetId="5">#REF!</definedName>
    <definedName name="bdados_pl_mes_ant" localSheetId="9">#REF!</definedName>
    <definedName name="bdados_pl_mes_ant" localSheetId="10">#REF!</definedName>
    <definedName name="bdados_pl_mes_ant">#REF!</definedName>
    <definedName name="Calculations">#REF!</definedName>
    <definedName name="calculos" localSheetId="11">#REF!</definedName>
    <definedName name="calculos" localSheetId="2">#REF!</definedName>
    <definedName name="calculos">#REF!</definedName>
    <definedName name="calculos2" localSheetId="11">#REF!</definedName>
    <definedName name="calculos2" localSheetId="2">#REF!</definedName>
    <definedName name="calculos2">#REF!</definedName>
    <definedName name="carteira" localSheetId="0">#REF!</definedName>
    <definedName name="carteira" localSheetId="11">#REF!</definedName>
    <definedName name="carteira" localSheetId="2">#REF!</definedName>
    <definedName name="carteira">#REF!</definedName>
    <definedName name="CDI_CDB" localSheetId="0">#REF!</definedName>
    <definedName name="CDI_CDB" localSheetId="11">#REF!</definedName>
    <definedName name="CDI_CDB" localSheetId="2">#REF!</definedName>
    <definedName name="CDI_CDB">#REF!</definedName>
    <definedName name="dados_primarios" localSheetId="11">#REF!</definedName>
    <definedName name="dados_primarios" localSheetId="2">#REF!</definedName>
    <definedName name="dados_primarios">#REF!</definedName>
    <definedName name="data_ref" localSheetId="11">#REF!</definedName>
    <definedName name="data_ref" localSheetId="2">#REF!</definedName>
    <definedName name="data_ref">#REF!</definedName>
    <definedName name="daybefora">#REF!</definedName>
    <definedName name="diaanterior2" localSheetId="11">#REF!</definedName>
    <definedName name="diaanterior2" localSheetId="2">#REF!</definedName>
    <definedName name="diaanterior2">#REF!</definedName>
    <definedName name="feriados">#REF!</definedName>
    <definedName name="First_data">#REF!</definedName>
    <definedName name="holidays">#REF!</definedName>
    <definedName name="INDICADORES_DIVERSOS" localSheetId="11">#REF!</definedName>
    <definedName name="INDICADORES_DIVERSOS" localSheetId="2">#REF!</definedName>
    <definedName name="INDICADORES_DIVERSOS">#REF!</definedName>
    <definedName name="Indicators">#REF!</definedName>
    <definedName name="Interest_rate">#REF!</definedName>
    <definedName name="Month_base">#REF!</definedName>
    <definedName name="Month12_basis">#REF!</definedName>
    <definedName name="perfil2" localSheetId="11">#REF!</definedName>
    <definedName name="perfil2" localSheetId="2">#REF!</definedName>
    <definedName name="perfil2">#REF!</definedName>
    <definedName name="PL" localSheetId="11">#REF!</definedName>
    <definedName name="PL" localSheetId="2">#REF!</definedName>
    <definedName name="PL">#REF!</definedName>
    <definedName name="pl_inst" localSheetId="11">#REF!</definedName>
    <definedName name="pl_inst" localSheetId="2">#REF!</definedName>
    <definedName name="pl_inst">#REF!</definedName>
    <definedName name="PL_MENSAL" localSheetId="11">#REF!</definedName>
    <definedName name="PL_MENSAL" localSheetId="2">#REF!</definedName>
    <definedName name="PL_MENSAL">#REF!</definedName>
    <definedName name="PL_PORTIPO_MENSAL" localSheetId="11">#REF!</definedName>
    <definedName name="PL_PORTIPO_MENSAL" localSheetId="2">#REF!</definedName>
    <definedName name="PL_PORTIPO_MENSAL">#REF!</definedName>
    <definedName name="PL_PORTIPO_MENSAL_OLD" localSheetId="11">#REF!</definedName>
    <definedName name="PL_PORTIPO_MENSAL_OLD" localSheetId="2">#REF!</definedName>
    <definedName name="PL_PORTIPO_MENSAL_OLD">#REF!</definedName>
    <definedName name="PL_TOTAL_MENSAL" localSheetId="0">#REF!</definedName>
    <definedName name="PL_TOTAL_MENSAL" localSheetId="11">#REF!</definedName>
    <definedName name="PL_TOTAL_MENSAL" localSheetId="2">#REF!</definedName>
    <definedName name="PL_TOTAL_MENSAL">#REF!</definedName>
    <definedName name="Portfolio">#REF!</definedName>
    <definedName name="profile">#REF!</definedName>
    <definedName name="RENTMENSAL" localSheetId="11">#REF!</definedName>
    <definedName name="RENTMENSAL" localSheetId="2">#REF!</definedName>
    <definedName name="RENTMENSAL">#REF!</definedName>
    <definedName name="resultado" localSheetId="11">#REF!</definedName>
    <definedName name="resultado" localSheetId="2">#REF!</definedName>
    <definedName name="resultado">#REF!</definedName>
    <definedName name="resultado2" localSheetId="11">#REF!</definedName>
    <definedName name="resultado2" localSheetId="2">#REF!</definedName>
    <definedName name="resultado2">#REF!</definedName>
    <definedName name="Teste">'Pág. 2 - PL Total Geral '!#REF!</definedName>
    <definedName name="tipos" localSheetId="0">#REF!</definedName>
    <definedName name="tipos" localSheetId="11">#REF!</definedName>
    <definedName name="tipos" localSheetId="12">#REF!</definedName>
    <definedName name="tipos" localSheetId="2">#REF!</definedName>
    <definedName name="tipos" localSheetId="5">#REF!</definedName>
    <definedName name="tipos" localSheetId="9">#REF!</definedName>
    <definedName name="tipos" localSheetId="10">#REF!</definedName>
    <definedName name="tipos">#REF!</definedName>
    <definedName name="_xlnm.Print_Titles" localSheetId="11">'Pág. 12 - Dados Estatísticos'!$1:$6</definedName>
    <definedName name="_xlnm.Print_Titles" localSheetId="1">'Pág. 2 - PL Total Geral '!$1:$7</definedName>
    <definedName name="_xlnm.Print_Titles" localSheetId="4">'Pág. 5 - PL por Tipo'!$1:$4</definedName>
    <definedName name="_xlnm.Print_Titles" localSheetId="8">'Pág. 9 - Cap. Líq. por Tipo'!$1:$4</definedName>
    <definedName name="_xlnm.Print_Titles" localSheetId="10">'Pág.11 - Rentabilidade por Tipo'!$1:$4</definedName>
    <definedName name="TOTAIS_POR_TIPO_MENSAL_ANTIGO" localSheetId="0">#REF!</definedName>
    <definedName name="TOTAIS_POR_TIPO_MENSAL_ANTIGO" localSheetId="11">#REF!</definedName>
    <definedName name="TOTAIS_POR_TIPO_MENSAL_ANTIGO" localSheetId="2">#REF!</definedName>
    <definedName name="TOTAIS_POR_TIPO_MENSAL_ANTIGO">#REF!</definedName>
    <definedName name="trinta_dias" localSheetId="11">#REF!</definedName>
    <definedName name="trinta_dias" localSheetId="2">#REF!</definedName>
    <definedName name="trinta_dias">#REF!</definedName>
    <definedName name="xz" localSheetId="11">#REF!</definedName>
    <definedName name="xz" localSheetId="2">#REF!</definedName>
    <definedName name="xz">#REF!</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<sst xmlns="http://schemas.openxmlformats.org/spreadsheetml/2006/main" count="1329" uniqueCount="315">
  <si>
    <t>Outros</t>
  </si>
  <si>
    <t>FUNDOS DE INVESTIMENTO</t>
  </si>
  <si>
    <t>FUNDOS EM COTAS</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</si>
  <si>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</si>
  <si>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</si>
  <si>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</si>
  <si>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</si>
  <si>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</si>
  <si>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</si>
  <si>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</si>
  <si>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</si>
  <si>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</si>
  <si>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</si>
  <si>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</si>
  <si>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</si>
  <si>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</si>
  <si>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</si>
  <si>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</si>
  <si>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</si>
  <si>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</si>
  <si>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</si>
  <si>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</si>
  <si>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</si>
  <si>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</si>
  <si>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</si>
  <si>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</si>
  <si>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</si>
  <si>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</si>
  <si>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</si>
  <si>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</si>
  <si>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</si>
  <si>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</si>
  <si>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</si>
  <si>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</si>
  <si>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</si>
  <si>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</si>
  <si>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</si>
  <si>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</si>
  <si>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</si>
  <si>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</si>
  <si>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</si>
  <si>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</si>
  <si>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</si>
  <si>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</si>
  <si>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</si>
  <si>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</si>
  <si>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</si>
  <si>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</si>
  <si>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</si>
  <si>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</si>
  <si>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</si>
  <si>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</si>
  <si>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</si>
  <si>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</si>
  <si>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</si>
  <si>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</si>
  <si>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</si>
  <si>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</si>
  <si>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</si>
  <si>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</si>
  <si>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</si>
  <si>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</si>
  <si>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</si>
  <si>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</si>
  <si>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</si>
  <si>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</si>
  <si>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</si>
  <si>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</si>
  <si>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</si>
  <si>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</si>
  <si>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</si>
  <si>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</si>
  <si>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</si>
  <si>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</si>
  <si>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</si>
  <si>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</si>
  <si>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</si>
  <si>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</si>
  <si>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</si>
  <si>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</si>
  <si>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</si>
  <si>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</si>
  <si>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</si>
  <si>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6. Expediente</t>
  </si>
  <si>
    <t>6.1  Expediente</t>
  </si>
  <si>
    <t>Obs.: Dados sujeitos a retificação devido ao recebimento de informações retroativas.</t>
  </si>
  <si>
    <t>Boletim de Fundos de Investimento</t>
  </si>
  <si>
    <t>ANBIMA » Fundos de Investimento | Relatórios</t>
  </si>
  <si>
    <t>1. Patrimônio líquido</t>
  </si>
  <si>
    <t>1.1 Patrimônio líquido - total geral</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</si>
  <si>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</si>
  <si>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</si>
  <si>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</si>
  <si>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</si>
  <si>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</si>
  <si>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</si>
  <si>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</si>
  <si>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</si>
  <si>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</si>
  <si>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</si>
  <si>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</si>
  <si>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</si>
  <si>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</si>
  <si>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</si>
  <si>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</si>
  <si>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</si>
  <si>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</si>
  <si>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</si>
  <si>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</si>
  <si>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</si>
  <si>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</si>
  <si>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</si>
  <si>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</si>
  <si>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</si>
  <si>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</si>
  <si>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</si>
  <si>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</si>
  <si>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</si>
  <si>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</si>
  <si>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</si>
  <si>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</si>
  <si>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</si>
  <si>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</si>
  <si>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</si>
  <si>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</si>
  <si>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</si>
  <si>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</si>
  <si>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</si>
  <si>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</si>
  <si>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</si>
  <si>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</si>
  <si>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</si>
  <si>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</si>
  <si>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</si>
  <si>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</si>
  <si>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</si>
  <si>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 xml:space="preserve">FIP                                                         </t>
  </si>
  <si>
    <t>Previdência Balanceados até 15</t>
  </si>
  <si>
    <t>Previdência Balanceados de 15-30</t>
  </si>
  <si>
    <t>Ações Índice Ativo</t>
  </si>
  <si>
    <t>Ações Indexados</t>
  </si>
  <si>
    <t>Renda Fixa Duração Média Crédito Livre</t>
  </si>
  <si>
    <t>FII TVM Gestão Ativa</t>
  </si>
  <si>
    <t>Renda Fixa Duração Livre Crédito Livre</t>
  </si>
  <si>
    <t>FII Desenv. para Renda Gestão Passiva</t>
  </si>
  <si>
    <t>FII Desenv. para Venda Gestão Passiva</t>
  </si>
  <si>
    <t>Renda Fixa Duração Alta Crédito Livre</t>
  </si>
  <si>
    <t>Renda Fixa Indexados</t>
  </si>
  <si>
    <t>FII Hibrido Gestão Ativa</t>
  </si>
  <si>
    <t>Multimercados Dinâmico</t>
  </si>
  <si>
    <t>Renda Fixa Simples</t>
  </si>
  <si>
    <t>Renda Fixa Duração Baixa Crédito Livre</t>
  </si>
  <si>
    <t>FII Renda Gestão Passiva</t>
  </si>
  <si>
    <t>Renda Fixa Duração Baixa Soberano</t>
  </si>
  <si>
    <t>FII Renda Gestão Ativa</t>
  </si>
  <si>
    <t>Renda Fixa Duração Livre Soberano</t>
  </si>
  <si>
    <t>Renda Fixa Duração Média Soberano</t>
  </si>
  <si>
    <t>Renda Fixa Duração Alta Soberano</t>
  </si>
  <si>
    <t>FII Híbrido Gestão Passiva</t>
  </si>
  <si>
    <t>FII Desenv. para Venda Gestão Ativa</t>
  </si>
  <si>
    <t>FII TVM Gestão Passiva</t>
  </si>
  <si>
    <t>FII Desenv. para Renda Gestão Ativa</t>
  </si>
  <si>
    <t>Total Fundos de Investimentos</t>
  </si>
  <si>
    <t>Dados em R$ milhões</t>
  </si>
  <si>
    <t>Dados acumulados em R$ milhões</t>
  </si>
  <si>
    <t>Dados em %</t>
  </si>
  <si>
    <t/>
  </si>
  <si>
    <t>Outros renda fixa</t>
  </si>
  <si>
    <t>2.2 Captação líquida - tipo ANBIMA</t>
  </si>
  <si>
    <t xml:space="preserve">2.3 Captação líquida - classe ANBIMA X segmento de investidor </t>
  </si>
  <si>
    <t>Captação líquida - classe ANBIMA</t>
  </si>
  <si>
    <t>Fundo Mono Ação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</si>
  <si>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</si>
  <si>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Conta e Ordem</t>
  </si>
  <si>
    <t>Varejo Tradicional</t>
  </si>
  <si>
    <t>ETF Renda Fixa</t>
  </si>
  <si>
    <t>Previdência Balanceados Data Alvo</t>
  </si>
  <si>
    <t>Previdência Multimercados Juros e Moedas</t>
  </si>
  <si>
    <t>Previdência Ações Indexados</t>
  </si>
  <si>
    <t>Previdência Ações Ativo</t>
  </si>
  <si>
    <t>Previdência Balanceados de 30-49</t>
  </si>
  <si>
    <t>Previdência Multimercado Livre</t>
  </si>
  <si>
    <t>Renda Fixa Duração Baixa Grau de Investimento</t>
  </si>
  <si>
    <t>Renda Fixa Duração Média Grau de Investimento</t>
  </si>
  <si>
    <t>Renda Fixa Duração Alta Grau de Investimento</t>
  </si>
  <si>
    <t>Renda Fixa Duração Livre Grau de Investimento</t>
  </si>
  <si>
    <t>Renda Fixa Investimento no Exterior</t>
  </si>
  <si>
    <t>Ações Valor / Crescimento</t>
  </si>
  <si>
    <t>Ações Investimento no Exterior</t>
  </si>
  <si>
    <t>Multimercados Investimento no Exterior</t>
  </si>
  <si>
    <t>Off Shore Renda Fixa (5)</t>
  </si>
  <si>
    <t>Off Shore Renda Mista (5)</t>
  </si>
  <si>
    <t>Off Shore Renda Variável (5)</t>
  </si>
  <si>
    <t>ANBIMA – Informação Pública</t>
  </si>
  <si>
    <t>(1) Tipos ANBIMA compostos apenas por FICs, portanto, para eveitar dupla contagem, seus PLs são desconsiderados dos totais.</t>
  </si>
  <si>
    <t>Previdência Renda Fixa Data Alvo</t>
  </si>
  <si>
    <t>Previdência Renda Fixa Duração Média Soberano</t>
  </si>
  <si>
    <t>Previdência Renda Fixa Duração Baixa Soberano</t>
  </si>
  <si>
    <t>Previdência Renda Fixa Duração Alta Soberano</t>
  </si>
  <si>
    <t>Previdência Renda Fixa Duração Livre Grau de Investimento</t>
  </si>
  <si>
    <t>Previdência Renda Fixa Duração Alta Grau de Investimento</t>
  </si>
  <si>
    <t>Previdência Renda Fixa Duração Livre Soberano</t>
  </si>
  <si>
    <t>Previdência Renda Fixa Duração Baixa Grau de Investimento</t>
  </si>
  <si>
    <t>Previdência Renda Fixa Duração Livre Crédito Livre</t>
  </si>
  <si>
    <t>Previdência Renda Fixa Duração Média Grau de Investimento</t>
  </si>
  <si>
    <t>Previdência Renda Fixa Indexados</t>
  </si>
  <si>
    <t>Previdência Balanceados Acima de 49</t>
  </si>
  <si>
    <t>Previdência Renda Fixa Duração Baixa Crédito Livre</t>
  </si>
  <si>
    <t>Previdência Renda Fixa Duração Alta Crédito Livre (1)</t>
  </si>
  <si>
    <t>Investidor Não Residente</t>
  </si>
  <si>
    <t>Previdência Renda Fixa Duração Média Crédito Livre</t>
  </si>
  <si>
    <t>3 quartil</t>
  </si>
  <si>
    <t>1 quartil</t>
  </si>
  <si>
    <t>Média
Aritmética</t>
  </si>
  <si>
    <t>Desvio
Padrão</t>
  </si>
  <si>
    <r>
      <t xml:space="preserve">Em R$ milhões
correntes </t>
    </r>
    <r>
      <rPr>
        <b/>
        <vertAlign val="superscript"/>
        <sz val="8"/>
        <color theme="0"/>
        <rFont val="Calibri"/>
        <family val="2"/>
        <scheme val="minor"/>
      </rPr>
      <t>(1)</t>
    </r>
  </si>
  <si>
    <r>
      <t xml:space="preserve">Em R$ milhões constantes </t>
    </r>
    <r>
      <rPr>
        <b/>
        <vertAlign val="superscript"/>
        <sz val="8"/>
        <color theme="0"/>
        <rFont val="Calibri"/>
        <family val="2"/>
        <scheme val="minor"/>
      </rPr>
      <t>(2)</t>
    </r>
  </si>
  <si>
    <r>
      <t xml:space="preserve">Em R$ milhões
 constantes </t>
    </r>
    <r>
      <rPr>
        <b/>
        <vertAlign val="superscript"/>
        <sz val="8"/>
        <color theme="0"/>
        <rFont val="Calibri"/>
        <family val="2"/>
        <scheme val="minor"/>
      </rPr>
      <t>(2)</t>
    </r>
  </si>
  <si>
    <t>Variação % do PL</t>
  </si>
  <si>
    <t>Em moeda corrente</t>
  </si>
  <si>
    <t>Em moeda constante</t>
  </si>
  <si>
    <t>PL Total R$ milhões constantes*</t>
  </si>
  <si>
    <t>Número da amostra</t>
  </si>
  <si>
    <t>Rentabilidades (%)</t>
  </si>
  <si>
    <t>Mediana</t>
  </si>
  <si>
    <t xml:space="preserve">Renda Fixa Simples </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</si>
  <si>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</si>
  <si>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</si>
  <si>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</si>
  <si>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</si>
  <si>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</si>
  <si>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</si>
  <si>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</si>
  <si>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</si>
  <si>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</si>
  <si>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</si>
  <si>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</si>
  <si>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</si>
  <si>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</si>
  <si>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</si>
  <si>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</si>
  <si>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</si>
  <si>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</si>
  <si>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Fundo Mono Ação </t>
  </si>
  <si>
    <t xml:space="preserve">Ações Investimento no Exterior </t>
  </si>
  <si>
    <t xml:space="preserve">Multimercados Dinâmico </t>
  </si>
  <si>
    <t xml:space="preserve">Multimercados Investimento no Exterior </t>
  </si>
  <si>
    <r>
      <t xml:space="preserve">Previdência Renda Fixa Duração Média Crédito Livre </t>
    </r>
    <r>
      <rPr>
        <vertAlign val="superscript"/>
        <sz val="10"/>
        <color rgb="FF4C4D4F"/>
        <rFont val="Calibri"/>
        <family val="2"/>
        <scheme val="minor"/>
      </rPr>
      <t>15</t>
    </r>
  </si>
  <si>
    <t>EFPC Emp. Públicas</t>
  </si>
  <si>
    <t>EFPC Emp. Privadas</t>
  </si>
  <si>
    <t>Middle Market</t>
  </si>
  <si>
    <t xml:space="preserve">Off-Shore                                                   </t>
  </si>
  <si>
    <t>Subtotal</t>
  </si>
  <si>
    <t>5.1 Número de contas - classe ANBIMA x segmento de investidor</t>
  </si>
  <si>
    <t>3.2 Dados estatísticos</t>
  </si>
  <si>
    <t>pág. 02</t>
  </si>
  <si>
    <t>pág. 03</t>
  </si>
  <si>
    <t>pág. 04</t>
  </si>
  <si>
    <t>pág. 05</t>
  </si>
  <si>
    <t>pág. 06</t>
  </si>
  <si>
    <t>pág. 07</t>
  </si>
  <si>
    <t>pág. 08</t>
  </si>
  <si>
    <t>pág. 09</t>
  </si>
  <si>
    <t>pág. 10</t>
  </si>
  <si>
    <t>pág. 11</t>
  </si>
  <si>
    <t>pág. 12</t>
  </si>
  <si>
    <t>pág. 13</t>
  </si>
  <si>
    <t>pág. 14</t>
  </si>
  <si>
    <t>pág. 15</t>
  </si>
  <si>
    <t>Dados Estatísticos por tipo ANBIMA</t>
  </si>
  <si>
    <t>Número de Fundos</t>
  </si>
  <si>
    <t>Número de Contas</t>
  </si>
  <si>
    <t>1.3 Patrimônio líquido - corrente por classe</t>
  </si>
  <si>
    <t>1.4 Patrimônio líquido - por tipo ANBIMA</t>
  </si>
  <si>
    <t>1.5 Patrimônio líquido - classe ANBIMA X segmento de investidor</t>
  </si>
  <si>
    <t>1.6 Patrimônio líquido - por ativos</t>
  </si>
  <si>
    <t>pág. 16</t>
  </si>
  <si>
    <t>1.2 Patrimônio líquido - constante por classe</t>
  </si>
  <si>
    <t>1. Em moeda corrente da data.</t>
  </si>
  <si>
    <t>2. Em moeda constante do último mês, deflacionado pelo IGP-DI.</t>
  </si>
  <si>
    <t>Obs.: ND = Não disponível</t>
  </si>
  <si>
    <t>Patrimônio líquido - constante por classe</t>
  </si>
  <si>
    <t>3. Para períodos anteriores a outubro/15, a Classe ANBIMA Renda Fixa considera as Categorias Renda Fixa, Referenciado DI e Curto Prazo.</t>
  </si>
  <si>
    <r>
      <t xml:space="preserve">Patrimônio Líquido R$ milhões Constante por Classe ANBIMA </t>
    </r>
    <r>
      <rPr>
        <b/>
        <vertAlign val="superscript"/>
        <sz val="12"/>
        <color rgb="FF0095D9"/>
        <rFont val="Calibri"/>
        <family val="2"/>
        <scheme val="minor"/>
      </rPr>
      <t>2</t>
    </r>
  </si>
  <si>
    <r>
      <t xml:space="preserve">Renda Fixa </t>
    </r>
    <r>
      <rPr>
        <b/>
        <vertAlign val="superscript"/>
        <sz val="11"/>
        <color theme="0"/>
        <rFont val="Calibri"/>
        <family val="2"/>
        <scheme val="minor"/>
      </rPr>
      <t>3</t>
    </r>
  </si>
  <si>
    <t xml:space="preserve">4. A classificação de segmento de investidor deste relatório segue a política comercial de segmentação do Administrador do fundo, podendo divergir de outras estatísticas que apresentam a segmentação de outros prestadores de serviço.  
</t>
  </si>
  <si>
    <t>5. O segmento "Fundos de Investimento" considera o volume dos fundos de investimento dos quais a instituição não consegue identificar o cotista final.</t>
  </si>
  <si>
    <t>6. O segmento "Outros"  considera o volume dos segmentos que não possuem massa crítica para abertura e/ou que não seja possível a identificação do cotista</t>
  </si>
  <si>
    <r>
      <t xml:space="preserve">Dados Estatísticos </t>
    </r>
    <r>
      <rPr>
        <b/>
        <vertAlign val="superscript"/>
        <sz val="12"/>
        <color rgb="FF0095D9"/>
        <rFont val="Calibri"/>
        <family val="2"/>
        <scheme val="minor"/>
      </rPr>
      <t>7</t>
    </r>
  </si>
  <si>
    <t>7. As informações são calculadas apenas para os Tipos que possuem no mínimo 30 fundos com PL acima de R$ 10 milhões.</t>
  </si>
  <si>
    <t>3. Para períodos anteriores a outubro/15, a Classe ANBIMA Renda Fixa considera as categorias Renda Fixa, Referenciado DI e Curto Prazo.</t>
  </si>
  <si>
    <t>8.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</si>
  <si>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vertAlign val="superscript"/>
        <sz val="11"/>
        <color theme="0"/>
        <rFont val="Calibri"/>
        <family val="2"/>
        <scheme val="minor"/>
      </rPr>
      <t>8</t>
    </r>
  </si>
  <si>
    <r>
      <t xml:space="preserve">Ações  (sem 157) </t>
    </r>
    <r>
      <rPr>
        <b/>
        <vertAlign val="superscript"/>
        <sz val="11"/>
        <color theme="0"/>
        <rFont val="Calibri"/>
        <family val="2"/>
        <scheme val="minor"/>
      </rPr>
      <t>8</t>
    </r>
  </si>
  <si>
    <t xml:space="preserve">9. O número de contas não representa o número de CPFs. Cada cliente pode ter aplicações em mais do que um fundo ou mais do que uma instituição. </t>
  </si>
  <si>
    <r>
      <t xml:space="preserve">Outros </t>
    </r>
    <r>
      <rPr>
        <b/>
        <vertAlign val="superscript"/>
        <sz val="11"/>
        <color theme="0"/>
        <rFont val="Calibri"/>
        <family val="2"/>
        <scheme val="minor"/>
      </rPr>
      <t>6</t>
    </r>
  </si>
  <si>
    <r>
      <t xml:space="preserve">Número de Contas por Classe ANBIMA x Segmento de Investidor </t>
    </r>
    <r>
      <rPr>
        <b/>
        <vertAlign val="superscript"/>
        <sz val="16"/>
        <color rgb="FF4C4D4F"/>
        <rFont val="Calibri"/>
        <family val="2"/>
        <scheme val="minor"/>
      </rPr>
      <t>4</t>
    </r>
  </si>
  <si>
    <t xml:space="preserve">Obs: A classificação de segmento de investidor deste relatório segue a política de segmentação do Administrador do fundo e pode divergir de outras estatísticas que apresentam a segmentação de outros prestadores de serviço. </t>
  </si>
  <si>
    <r>
      <t xml:space="preserve">Captação líquida por classe ANBIMA e segmento de investidor </t>
    </r>
    <r>
      <rPr>
        <b/>
        <vertAlign val="superscript"/>
        <sz val="16"/>
        <color rgb="FF4C4D4F"/>
        <rFont val="Calibri"/>
        <family val="2"/>
        <scheme val="minor"/>
      </rPr>
      <t>4</t>
    </r>
  </si>
  <si>
    <r>
      <t xml:space="preserve">Fundos de Investimento </t>
    </r>
    <r>
      <rPr>
        <b/>
        <vertAlign val="superscript"/>
        <sz val="11"/>
        <color theme="0"/>
        <rFont val="Calibri"/>
        <family val="2"/>
        <scheme val="minor"/>
      </rPr>
      <t>5</t>
    </r>
  </si>
  <si>
    <r>
      <t xml:space="preserve">Patrimônio líquido por classe ANBIMA x segmento de investidor </t>
    </r>
    <r>
      <rPr>
        <b/>
        <vertAlign val="superscript"/>
        <sz val="16"/>
        <color rgb="FF4C4D4F"/>
        <rFont val="Calibri"/>
        <family val="2"/>
        <scheme val="minor"/>
      </rPr>
      <t>4</t>
    </r>
  </si>
  <si>
    <r>
      <t>Número de Contas</t>
    </r>
    <r>
      <rPr>
        <b/>
        <vertAlign val="superscript"/>
        <sz val="12"/>
        <color rgb="FF0095D9"/>
        <rFont val="Calibri"/>
        <family val="2"/>
        <scheme val="minor"/>
      </rPr>
      <t xml:space="preserve"> 9</t>
    </r>
    <r>
      <rPr>
        <b/>
        <sz val="12"/>
        <color rgb="FF0095D9"/>
        <rFont val="Calibri"/>
        <family val="2"/>
        <scheme val="minor"/>
      </rPr>
      <t xml:space="preserve">  por Classe ANBIMA x Segmento de Investidor</t>
    </r>
  </si>
  <si>
    <r>
      <t>Fundos de Investimento</t>
    </r>
    <r>
      <rPr>
        <b/>
        <vertAlign val="superscript"/>
        <sz val="11"/>
        <color theme="0"/>
        <rFont val="Calibri"/>
        <family val="2"/>
        <scheme val="minor"/>
      </rPr>
      <t xml:space="preserve"> 5</t>
    </r>
    <r>
      <rPr>
        <b/>
        <sz val="11"/>
        <color theme="0"/>
        <rFont val="Calibri"/>
        <family val="2"/>
        <scheme val="minor"/>
      </rPr>
      <t xml:space="preserve"> e Outros</t>
    </r>
  </si>
  <si>
    <t>Ações (sem 157) 9</t>
  </si>
  <si>
    <t>Ações (157) 8</t>
  </si>
  <si>
    <t>Total 9</t>
  </si>
  <si>
    <t>Total Captação Líquida - no ano</t>
  </si>
  <si>
    <t>Dez/2023</t>
  </si>
  <si>
    <t>Mar/24</t>
  </si>
  <si>
    <t>Fev/2024</t>
  </si>
  <si>
    <t>mar-24</t>
  </si>
  <si>
    <t>No ano até fev/2024</t>
  </si>
  <si>
    <t>No ano até fev/2023</t>
  </si>
  <si>
    <t>Total Captação Líquida -mar/23 até mar/24</t>
  </si>
  <si>
    <t>Fev/2023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</si>
</sst>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0#"/>
    <numFmt numFmtId="175" formatCode="0.0"/>
    <numFmt numFmtId="176" formatCode="#,##0.0000"/>
  </numFmts>
  <fonts count="19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10"/>
      <name val="Arial"/>
      <family val="2"/>
    </font>
    <font>
      <b/>
      <sz val="10"/>
      <color theme="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0"/>
      <color rgb="FFFF0000"/>
      <name val="Arila"/>
    </font>
    <font>
      <sz val="10"/>
      <color rgb="FFFF0000"/>
      <name val="Calibri"/>
      <family val="2"/>
      <scheme val="minor"/>
    </font>
    <font>
      <b/>
      <vertAlign val="superscript"/>
      <sz val="8"/>
      <color theme="0"/>
      <name val="Calibri"/>
      <family val="2"/>
      <scheme val="minor"/>
    </font>
    <font>
      <sz val="16"/>
      <color theme="0"/>
      <name val="Calibri"/>
      <family val="2"/>
      <scheme val="minor"/>
    </font>
    <font>
      <sz val="8"/>
      <color rgb="FF0095D9"/>
      <name val="Calibri"/>
      <family val="2"/>
      <scheme val="minor"/>
    </font>
    <font>
      <sz val="12"/>
      <color theme="0"/>
      <name val="Arial"/>
      <family val="2"/>
    </font>
    <font>
      <sz val="10"/>
      <color indexed="62"/>
      <name val="Arial"/>
      <family val="2"/>
    </font>
    <font>
      <sz val="13"/>
      <color theme="0"/>
      <name val="Calibri"/>
      <family val="2"/>
    </font>
    <font>
      <vertAlign val="superscript"/>
      <sz val="10"/>
      <color rgb="FF4C4D4F"/>
      <name val="Calibri"/>
      <family val="2"/>
      <scheme val="minor"/>
    </font>
    <font>
      <sz val="10"/>
      <color rgb="FF4C4D4F"/>
      <name val="Arila"/>
    </font>
    <font>
      <b/>
      <sz val="16"/>
      <color rgb="FF4C4D4F"/>
      <name val="Calibri"/>
      <family val="2"/>
      <scheme val="minor"/>
    </font>
    <font>
      <sz val="16"/>
      <name val="Arial"/>
      <family val="2"/>
    </font>
    <font>
      <sz val="16"/>
      <name val="Calibri"/>
      <family val="2"/>
      <scheme val="minor"/>
    </font>
    <font>
      <b/>
      <sz val="16"/>
      <name val="Calibri"/>
      <family val="2"/>
      <scheme val="minor"/>
    </font>
    <font>
      <b/>
      <sz val="16"/>
      <name val="Arial"/>
      <family val="2"/>
    </font>
    <font>
      <b/>
      <sz val="16"/>
      <color indexed="8"/>
      <name val="Calibri"/>
      <family val="2"/>
      <scheme val="minor"/>
    </font>
    <font>
      <sz val="16"/>
      <color indexed="8"/>
      <name val="Calibri"/>
      <family val="2"/>
      <scheme val="minor"/>
    </font>
    <font>
      <sz val="16"/>
      <color theme="0"/>
      <name val="Arial"/>
      <family val="2"/>
    </font>
    <font>
      <sz val="16"/>
      <color rgb="FF4C4D4F"/>
      <name val="Arial"/>
      <family val="2"/>
    </font>
    <font>
      <sz val="12"/>
      <color theme="0"/>
      <name val="Arila"/>
    </font>
    <font>
      <sz val="12"/>
      <color rgb="FF0095D9"/>
      <name val="Arila"/>
    </font>
    <font>
      <sz val="12"/>
      <color theme="1" tint="0.249977111117893"/>
      <name val="Calibri"/>
      <family val="2"/>
      <scheme val="minor"/>
    </font>
    <font>
      <b/>
      <sz val="12"/>
      <color theme="1" tint="0.249977111117893"/>
      <name val="Calibri"/>
      <family val="2"/>
      <scheme val="minor"/>
    </font>
    <font>
      <sz val="12"/>
      <color theme="1" tint="0.249977111117893"/>
      <name val="Arial"/>
      <family val="2"/>
    </font>
    <font>
      <b/>
      <vertAlign val="superscript"/>
      <sz val="12"/>
      <color rgb="FF0095D9"/>
      <name val="Calibri"/>
      <family val="2"/>
      <scheme val="minor"/>
    </font>
    <font>
      <sz val="12"/>
      <color indexed="9"/>
      <name val="Calibri"/>
      <family val="2"/>
      <scheme val="minor"/>
    </font>
    <font>
      <b/>
      <sz val="12"/>
      <color indexed="18"/>
      <name val="Calibri"/>
      <family val="2"/>
      <scheme val="minor"/>
    </font>
    <font>
      <b/>
      <sz val="16"/>
      <color theme="0"/>
      <name val="Arila"/>
    </font>
    <font>
      <sz val="16"/>
      <color theme="0"/>
      <name val="Arila"/>
    </font>
    <font>
      <b/>
      <sz val="16"/>
      <name val="Arila"/>
    </font>
    <font>
      <sz val="16"/>
      <name val="Arila"/>
    </font>
    <font>
      <b/>
      <vertAlign val="superscript"/>
      <sz val="16"/>
      <color rgb="FF4C4D4F"/>
      <name val="Calibri"/>
      <family val="2"/>
      <scheme val="minor"/>
    </font>
    <font>
      <sz val="11"/>
      <name val="Calibri"/>
      <family val="2"/>
    </font>
    <font>
      <sz val="11"/>
      <name val="Calibri"/>
      <family val="2"/>
    </font>
    <font>
      <sz val="11"/>
      <name val="Calibri"/>
      <family val="2"/>
    </font>
    <font>
      <sz val="11"/>
      <name val="Calibri"/>
      <family val="2"/>
    </font>
  </fonts>
  <fills count="66">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EAEAEA"/>
        <bgColor indexed="8"/>
      </patternFill>
    </fill>
    <fill>
      <patternFill patternType="solid">
        <fgColor theme="0"/>
        <bgColor indexed="8"/>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right/>
      <top style="thin">
        <color rgb="FF0095D9"/>
      </top>
      <bottom/>
      <diagonal/>
    </border>
    <border>
      <left style="thin">
        <color rgb="FF0095D9"/>
      </left>
      <right style="thin">
        <color rgb="FF0095D9"/>
      </right>
      <top style="thin">
        <color rgb="FF0095D9"/>
      </top>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
      <left style="thin">
        <color rgb="FF0095D9"/>
      </left>
      <right style="thin">
        <color theme="0"/>
      </right>
      <top/>
      <bottom style="thin">
        <color rgb="FF0095D9"/>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0095D9"/>
      </left>
      <right style="thin">
        <color theme="0"/>
      </right>
      <top style="thin">
        <color theme="0"/>
      </top>
      <bottom style="thin">
        <color rgb="FF0095D9"/>
      </bottom>
      <diagonal/>
    </border>
    <border>
      <left style="thin">
        <color theme="0"/>
      </left>
      <right style="thin">
        <color theme="0"/>
      </right>
      <top style="thin">
        <color theme="0"/>
      </top>
      <bottom style="thin">
        <color rgb="FF0095D9"/>
      </bottom>
      <diagonal/>
    </border>
    <border>
      <left style="thin">
        <color theme="0"/>
      </left>
      <right style="thin">
        <color rgb="FF0095D9"/>
      </right>
      <top style="thin">
        <color theme="0"/>
      </top>
      <bottom style="thin">
        <color rgb="FF0095D9"/>
      </bottom>
      <diagonal/>
    </border>
    <border>
      <left style="thin">
        <color rgb="FF0095D9"/>
      </left>
      <right/>
      <top/>
      <bottom style="thin">
        <color rgb="FF0095D9"/>
      </bottom>
      <diagonal/>
    </border>
    <border>
      <left/>
      <right/>
      <top style="thin">
        <color theme="0"/>
      </top>
      <bottom style="thin">
        <color rgb="FF0095D9"/>
      </bottom>
      <diagonal/>
    </border>
    <border>
      <left style="thin">
        <color rgb="FF0095D9"/>
      </left>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bottom style="dotted">
        <color rgb="FF0095D9"/>
      </bottom>
      <diagonal/>
    </border>
    <border>
      <left/>
      <right style="thin">
        <color rgb="FF0095D9"/>
      </right>
      <top/>
      <bottom style="dashed">
        <color rgb="FF0095D9"/>
      </bottom>
      <diagonal/>
    </border>
  </borders>
  <cellStyleXfs count="25690">
    <xf numFmtId="0" fontId="0" fillId="0" borderId="0"/>
    <xf numFmtId="0" fontId="34" fillId="2" borderId="0" applyNumberFormat="0" applyBorder="0" applyAlignment="0" applyProtection="0"/>
    <xf numFmtId="0" fontId="34" fillId="4"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3" borderId="0" applyNumberFormat="0" applyBorder="0" applyAlignment="0" applyProtection="0"/>
    <xf numFmtId="0" fontId="34" fillId="7"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23" fillId="16" borderId="0" applyNumberFormat="0" applyBorder="0" applyAlignment="0" applyProtection="0"/>
    <xf numFmtId="0" fontId="23" fillId="11"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5" borderId="0" applyNumberFormat="0" applyBorder="0" applyAlignment="0" applyProtection="0"/>
    <xf numFmtId="0" fontId="23" fillId="18" borderId="0" applyNumberFormat="0" applyBorder="0" applyAlignment="0" applyProtection="0"/>
    <xf numFmtId="0" fontId="24" fillId="6" borderId="0" applyNumberFormat="0" applyBorder="0" applyAlignment="0" applyProtection="0"/>
    <xf numFmtId="0" fontId="25" fillId="9" borderId="1" applyNumberFormat="0" applyAlignment="0" applyProtection="0"/>
    <xf numFmtId="0" fontId="26" fillId="19" borderId="2" applyNumberFormat="0" applyAlignment="0" applyProtection="0"/>
    <xf numFmtId="0" fontId="27" fillId="0" borderId="3" applyNumberFormat="0" applyFill="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15" borderId="0" applyNumberFormat="0" applyBorder="0" applyAlignment="0" applyProtection="0"/>
    <xf numFmtId="0" fontId="23" fillId="23" borderId="0" applyNumberFormat="0" applyBorder="0" applyAlignment="0" applyProtection="0"/>
    <xf numFmtId="0" fontId="28" fillId="3" borderId="1" applyNumberFormat="0" applyAlignment="0" applyProtection="0"/>
    <xf numFmtId="170" fontId="20" fillId="0" borderId="0">
      <alignment vertical="center"/>
    </xf>
    <xf numFmtId="0" fontId="18" fillId="0" borderId="0" applyNumberFormat="0" applyFill="0" applyBorder="0" applyAlignment="0" applyProtection="0">
      <alignment vertical="top"/>
      <protection locked="0"/>
    </xf>
    <xf numFmtId="0" fontId="29" fillId="4" borderId="0" applyNumberFormat="0" applyBorder="0" applyAlignment="0" applyProtection="0"/>
    <xf numFmtId="0" fontId="30" fillId="12" borderId="0" applyNumberFormat="0" applyBorder="0" applyAlignment="0" applyProtection="0"/>
    <xf numFmtId="0" fontId="16" fillId="0" borderId="0"/>
    <xf numFmtId="0" fontId="16" fillId="0" borderId="0"/>
    <xf numFmtId="0" fontId="48" fillId="0" borderId="0"/>
    <xf numFmtId="0" fontId="48" fillId="0" borderId="0"/>
    <xf numFmtId="0" fontId="48" fillId="0" borderId="0"/>
    <xf numFmtId="0" fontId="22" fillId="0" borderId="0"/>
    <xf numFmtId="0" fontId="16" fillId="0" borderId="0"/>
    <xf numFmtId="0" fontId="47" fillId="0" borderId="0"/>
    <xf numFmtId="0" fontId="16" fillId="0" borderId="0"/>
    <xf numFmtId="0" fontId="47" fillId="0" borderId="0"/>
    <xf numFmtId="0" fontId="47" fillId="0" borderId="0"/>
    <xf numFmtId="39" fontId="20" fillId="0" borderId="0">
      <alignment vertical="center"/>
    </xf>
    <xf numFmtId="0" fontId="16" fillId="5" borderId="4" applyNumberFormat="0" applyFont="0" applyAlignment="0" applyProtection="0"/>
    <xf numFmtId="9" fontId="15" fillId="0" borderId="0" applyFont="0" applyFill="0" applyBorder="0" applyAlignment="0" applyProtection="0"/>
    <xf numFmtId="9" fontId="16" fillId="0" borderId="0" applyFont="0" applyFill="0" applyBorder="0" applyAlignment="0" applyProtection="0"/>
    <xf numFmtId="0" fontId="31" fillId="9" borderId="5" applyNumberFormat="0" applyAlignment="0" applyProtection="0"/>
    <xf numFmtId="164" fontId="48" fillId="0" borderId="0" applyFont="0" applyFill="0" applyBorder="0" applyAlignment="0" applyProtection="0"/>
    <xf numFmtId="164" fontId="48" fillId="0" borderId="0" applyFont="0" applyFill="0" applyBorder="0" applyAlignment="0" applyProtection="0"/>
    <xf numFmtId="164" fontId="16"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5" fillId="0" borderId="0" applyNumberFormat="0" applyFill="0" applyBorder="0" applyAlignment="0" applyProtection="0"/>
    <xf numFmtId="4" fontId="45" fillId="0" borderId="0">
      <alignment horizontal="left" vertical="top"/>
    </xf>
    <xf numFmtId="0" fontId="39" fillId="0" borderId="9" applyNumberFormat="0" applyFill="0" applyAlignment="0" applyProtection="0"/>
    <xf numFmtId="164" fontId="15" fillId="0" borderId="0" applyFont="0" applyFill="0" applyBorder="0" applyAlignment="0" applyProtection="0"/>
    <xf numFmtId="164" fontId="16" fillId="0" borderId="0" applyFont="0" applyFill="0" applyBorder="0" applyAlignment="0" applyProtection="0"/>
    <xf numFmtId="43" fontId="47" fillId="0" borderId="0" applyFont="0" applyFill="0" applyBorder="0" applyAlignment="0" applyProtection="0"/>
    <xf numFmtId="164" fontId="16" fillId="0" borderId="0" applyFont="0" applyFill="0" applyBorder="0" applyAlignment="0" applyProtection="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xf numFmtId="0" fontId="14" fillId="0" borderId="0"/>
    <xf numFmtId="0" fontId="14" fillId="0" borderId="0"/>
    <xf numFmtId="0" fontId="15" fillId="5" borderId="4"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4" fillId="0" borderId="0" applyFont="0" applyFill="0" applyBorder="0" applyAlignment="0" applyProtection="0"/>
    <xf numFmtId="164" fontId="15" fillId="0" borderId="0" applyFont="0" applyFill="0" applyBorder="0" applyAlignment="0" applyProtection="0"/>
    <xf numFmtId="0" fontId="13" fillId="0" borderId="0"/>
    <xf numFmtId="0" fontId="15" fillId="0" borderId="0"/>
    <xf numFmtId="0" fontId="13" fillId="0" borderId="0"/>
    <xf numFmtId="0" fontId="13" fillId="0" borderId="0"/>
    <xf numFmtId="0" fontId="13" fillId="0" borderId="0"/>
    <xf numFmtId="9" fontId="15" fillId="0" borderId="0" applyFont="0" applyFill="0" applyBorder="0" applyAlignment="0" applyProtection="0"/>
    <xf numFmtId="164" fontId="15"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2" fillId="0" borderId="0"/>
    <xf numFmtId="0" fontId="15" fillId="0" borderId="0"/>
    <xf numFmtId="0" fontId="12" fillId="0" borderId="0"/>
    <xf numFmtId="0" fontId="12" fillId="0" borderId="0"/>
    <xf numFmtId="0" fontId="12" fillId="0" borderId="0"/>
    <xf numFmtId="9" fontId="15" fillId="0" borderId="0" applyFont="0" applyFill="0" applyBorder="0" applyAlignment="0" applyProtection="0"/>
    <xf numFmtId="164" fontId="15"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1" fillId="0" borderId="0"/>
    <xf numFmtId="0" fontId="93" fillId="0" borderId="0" applyNumberFormat="0" applyFill="0" applyBorder="0" applyAlignment="0" applyProtection="0"/>
    <xf numFmtId="0" fontId="94" fillId="0" borderId="27" applyNumberFormat="0" applyFill="0" applyAlignment="0" applyProtection="0"/>
    <xf numFmtId="0" fontId="95" fillId="0" borderId="28" applyNumberFormat="0" applyFill="0" applyAlignment="0" applyProtection="0"/>
    <xf numFmtId="0" fontId="96" fillId="0" borderId="29" applyNumberFormat="0" applyFill="0" applyAlignment="0" applyProtection="0"/>
    <xf numFmtId="0" fontId="96" fillId="0" borderId="0" applyNumberFormat="0" applyFill="0" applyBorder="0" applyAlignment="0" applyProtection="0"/>
    <xf numFmtId="0" fontId="97" fillId="30" borderId="0" applyNumberFormat="0" applyBorder="0" applyAlignment="0" applyProtection="0"/>
    <xf numFmtId="0" fontId="98" fillId="31" borderId="0" applyNumberFormat="0" applyBorder="0" applyAlignment="0" applyProtection="0"/>
    <xf numFmtId="0" fontId="99" fillId="32" borderId="0" applyNumberFormat="0" applyBorder="0" applyAlignment="0" applyProtection="0"/>
    <xf numFmtId="0" fontId="100" fillId="33" borderId="30" applyNumberFormat="0" applyAlignment="0" applyProtection="0"/>
    <xf numFmtId="0" fontId="101" fillId="34" borderId="31" applyNumberFormat="0" applyAlignment="0" applyProtection="0"/>
    <xf numFmtId="0" fontId="102" fillId="34" borderId="30" applyNumberFormat="0" applyAlignment="0" applyProtection="0"/>
    <xf numFmtId="0" fontId="103" fillId="0" borderId="32" applyNumberFormat="0" applyFill="0" applyAlignment="0" applyProtection="0"/>
    <xf numFmtId="0" fontId="104" fillId="35" borderId="33" applyNumberFormat="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90" fillId="0" borderId="35" applyNumberFormat="0" applyFill="0" applyAlignment="0" applyProtection="0"/>
    <xf numFmtId="0" fontId="92"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92" fillId="40" borderId="0" applyNumberFormat="0" applyBorder="0" applyAlignment="0" applyProtection="0"/>
    <xf numFmtId="0" fontId="92" fillId="41"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92" fillId="44" borderId="0" applyNumberFormat="0" applyBorder="0" applyAlignment="0" applyProtection="0"/>
    <xf numFmtId="0" fontId="92" fillId="45"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92" fillId="48" borderId="0" applyNumberFormat="0" applyBorder="0" applyAlignment="0" applyProtection="0"/>
    <xf numFmtId="0" fontId="92" fillId="49"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92" fillId="52" borderId="0" applyNumberFormat="0" applyBorder="0" applyAlignment="0" applyProtection="0"/>
    <xf numFmtId="0" fontId="92" fillId="53"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92" fillId="56" borderId="0" applyNumberFormat="0" applyBorder="0" applyAlignment="0" applyProtection="0"/>
    <xf numFmtId="0" fontId="92" fillId="57"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92" fillId="60" borderId="0" applyNumberFormat="0" applyBorder="0" applyAlignment="0" applyProtection="0"/>
    <xf numFmtId="0" fontId="10" fillId="0" borderId="0"/>
    <xf numFmtId="0" fontId="48" fillId="0" borderId="0"/>
    <xf numFmtId="43" fontId="48" fillId="0" borderId="0" applyFont="0" applyFill="0" applyBorder="0" applyAlignment="0" applyProtection="0"/>
    <xf numFmtId="0" fontId="10" fillId="0" borderId="0"/>
    <xf numFmtId="43" fontId="10" fillId="0" borderId="0" applyFont="0" applyFill="0" applyBorder="0" applyAlignment="0" applyProtection="0"/>
    <xf numFmtId="0" fontId="48" fillId="0" borderId="0"/>
    <xf numFmtId="0" fontId="10" fillId="0" borderId="0"/>
    <xf numFmtId="0" fontId="10" fillId="0" borderId="0"/>
    <xf numFmtId="0" fontId="55" fillId="0" borderId="0"/>
    <xf numFmtId="0" fontId="48" fillId="0" borderId="0"/>
    <xf numFmtId="0" fontId="48"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5" fillId="0" borderId="0"/>
    <xf numFmtId="0" fontId="15" fillId="0" borderId="0"/>
    <xf numFmtId="0" fontId="15" fillId="0" borderId="0"/>
    <xf numFmtId="0" fontId="48" fillId="0" borderId="0"/>
    <xf numFmtId="0" fontId="15" fillId="0" borderId="0"/>
    <xf numFmtId="0" fontId="10" fillId="0" borderId="0"/>
    <xf numFmtId="0" fontId="15"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164" fontId="15" fillId="0" borderId="0" applyFont="0" applyFill="0" applyBorder="0" applyAlignment="0" applyProtection="0"/>
    <xf numFmtId="164" fontId="15" fillId="0" borderId="0" applyFont="0" applyFill="0" applyBorder="0" applyAlignment="0" applyProtection="0"/>
    <xf numFmtId="43" fontId="48" fillId="0" borderId="0" applyFont="0" applyFill="0" applyBorder="0" applyAlignment="0" applyProtection="0"/>
    <xf numFmtId="164" fontId="15"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0" fontId="55" fillId="0" borderId="0"/>
    <xf numFmtId="43" fontId="10" fillId="0" borderId="0" applyFont="0" applyFill="0" applyBorder="0" applyAlignment="0" applyProtection="0"/>
    <xf numFmtId="0" fontId="15" fillId="0" borderId="0"/>
    <xf numFmtId="0" fontId="15" fillId="0" borderId="0"/>
    <xf numFmtId="0" fontId="10" fillId="0" borderId="0"/>
    <xf numFmtId="0" fontId="15"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48"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164" fontId="15"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48" fillId="0" borderId="0"/>
    <xf numFmtId="43" fontId="48"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48" fillId="0" borderId="0"/>
    <xf numFmtId="43" fontId="48"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48" fillId="0" borderId="0"/>
    <xf numFmtId="43" fontId="48" fillId="0" borderId="0" applyFont="0" applyFill="0" applyBorder="0" applyAlignment="0" applyProtection="0"/>
    <xf numFmtId="0" fontId="10" fillId="0" borderId="0"/>
    <xf numFmtId="0" fontId="10" fillId="0" borderId="0"/>
    <xf numFmtId="0" fontId="55" fillId="0" borderId="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48" fillId="0" borderId="0"/>
    <xf numFmtId="43" fontId="48"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164"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8" borderId="0" applyNumberFormat="0" applyBorder="0" applyAlignment="0" applyProtection="0"/>
    <xf numFmtId="0" fontId="10" fillId="59" borderId="0" applyNumberFormat="0" applyBorder="0" applyAlignment="0" applyProtection="0"/>
    <xf numFmtId="0" fontId="10" fillId="0" borderId="0"/>
    <xf numFmtId="0" fontId="10" fillId="0" borderId="0"/>
    <xf numFmtId="0" fontId="10" fillId="0" borderId="0"/>
    <xf numFmtId="0" fontId="10" fillId="0" borderId="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0" fontId="10" fillId="36" borderId="34"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36" borderId="34" applyNumberFormat="0" applyFont="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15" fillId="0" borderId="0"/>
    <xf numFmtId="0" fontId="9" fillId="0" borderId="0"/>
    <xf numFmtId="0" fontId="9" fillId="0" borderId="0"/>
    <xf numFmtId="0" fontId="9" fillId="0" borderId="0"/>
    <xf numFmtId="9" fontId="15" fillId="0" borderId="0" applyFont="0" applyFill="0" applyBorder="0" applyAlignment="0" applyProtection="0"/>
    <xf numFmtId="164" fontId="15"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0" fontId="9" fillId="36" borderId="34"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4" applyNumberFormat="0" applyFont="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164" fontId="108" fillId="0" borderId="0" applyFont="0" applyFill="0" applyBorder="0" applyAlignment="0" applyProtection="0"/>
    <xf numFmtId="9" fontId="34" fillId="0" borderId="0" applyFont="0" applyFill="0" applyBorder="0" applyAlignment="0" applyProtection="0"/>
    <xf numFmtId="164" fontId="15" fillId="0" borderId="0" applyFont="0" applyFill="0" applyBorder="0" applyAlignment="0" applyProtection="0"/>
    <xf numFmtId="43" fontId="34" fillId="0" borderId="0" applyFont="0" applyFill="0" applyBorder="0" applyAlignment="0" applyProtection="0"/>
    <xf numFmtId="0" fontId="6" fillId="0" borderId="0"/>
    <xf numFmtId="0" fontId="15" fillId="0" borderId="0"/>
    <xf numFmtId="0" fontId="5" fillId="0" borderId="0"/>
    <xf numFmtId="43" fontId="5"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3" fillId="0" borderId="0"/>
    <xf numFmtId="0" fontId="194" fillId="0" borderId="0"/>
    <xf numFmtId="0" fontId="195"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96" fillId="0" borderId="0"/>
    <xf numFmtId="0" fontId="197" fillId="0" borderId="0"/>
  </cellStyleXfs>
  <cellXfs count="524">
    <xf numFmtId="0" fontId="0" fillId="0" borderId="0" xfId="0"/>
    <xf numFmtId="0" fontId="17" fillId="0" borderId="0" xfId="0" applyFont="1" applyAlignment="1">
      <alignment vertical="center"/>
    </xf>
    <xf numFmtId="0" fontId="16" fillId="0" borderId="0" xfId="0" applyFont="1"/>
    <xf numFmtId="0" fontId="21" fillId="24" borderId="0" xfId="0" applyFont="1" applyFill="1"/>
    <xf numFmtId="0" fontId="16" fillId="0" borderId="0" xfId="0" applyFont="1" applyAlignment="1">
      <alignment vertical="center"/>
    </xf>
    <xf numFmtId="169" fontId="16" fillId="0" borderId="0" xfId="0" applyNumberFormat="1" applyFont="1" applyAlignment="1">
      <alignment vertical="center"/>
    </xf>
    <xf numFmtId="169" fontId="16" fillId="0" borderId="0" xfId="0" applyNumberFormat="1" applyFont="1"/>
    <xf numFmtId="0" fontId="41" fillId="28" borderId="0" xfId="0" applyFont="1" applyFill="1"/>
    <xf numFmtId="170" fontId="42" fillId="28" borderId="0" xfId="0" applyNumberFormat="1" applyFont="1" applyFill="1"/>
    <xf numFmtId="0" fontId="43" fillId="28" borderId="0" xfId="0" applyFont="1" applyFill="1" applyAlignment="1">
      <alignment vertical="center"/>
    </xf>
    <xf numFmtId="0" fontId="0" fillId="28" borderId="0" xfId="0" applyFill="1"/>
    <xf numFmtId="0" fontId="43" fillId="28" borderId="0" xfId="0" applyFont="1" applyFill="1"/>
    <xf numFmtId="0" fontId="44" fillId="28" borderId="0" xfId="0" applyFont="1" applyFill="1"/>
    <xf numFmtId="0" fontId="51" fillId="24" borderId="0" xfId="0" applyFont="1" applyFill="1" applyAlignment="1">
      <alignment vertical="center" wrapText="1"/>
    </xf>
    <xf numFmtId="49" fontId="50" fillId="24" borderId="0" xfId="0" applyNumberFormat="1" applyFont="1" applyFill="1"/>
    <xf numFmtId="0" fontId="54" fillId="28" borderId="0" xfId="0" applyFont="1" applyFill="1"/>
    <xf numFmtId="164" fontId="55" fillId="28" borderId="0" xfId="50" applyFont="1" applyFill="1"/>
    <xf numFmtId="0" fontId="55" fillId="28" borderId="0" xfId="41" applyFont="1" applyFill="1"/>
    <xf numFmtId="164" fontId="40" fillId="28" borderId="0" xfId="50" applyFont="1" applyFill="1" applyAlignment="1">
      <alignment vertical="center"/>
    </xf>
    <xf numFmtId="164" fontId="40" fillId="28" borderId="0" xfId="50" applyFont="1" applyFill="1"/>
    <xf numFmtId="164" fontId="55" fillId="28" borderId="0" xfId="50" applyFont="1" applyFill="1" applyAlignment="1">
      <alignment vertical="center"/>
    </xf>
    <xf numFmtId="0" fontId="16" fillId="28" borderId="0" xfId="0" applyFont="1" applyFill="1"/>
    <xf numFmtId="0" fontId="16" fillId="28" borderId="0" xfId="0" applyFont="1" applyFill="1" applyAlignment="1">
      <alignment vertical="center"/>
    </xf>
    <xf numFmtId="0" fontId="57" fillId="28" borderId="0" xfId="0" applyFont="1" applyFill="1"/>
    <xf numFmtId="0" fontId="58" fillId="28" borderId="0" xfId="0" applyFont="1" applyFill="1"/>
    <xf numFmtId="0" fontId="59" fillId="28" borderId="0" xfId="0" applyFont="1" applyFill="1"/>
    <xf numFmtId="0" fontId="60" fillId="28" borderId="0" xfId="0" applyFont="1" applyFill="1"/>
    <xf numFmtId="0" fontId="60" fillId="28" borderId="0" xfId="0" applyFont="1" applyFill="1" applyAlignment="1">
      <alignment horizontal="center"/>
    </xf>
    <xf numFmtId="0" fontId="61" fillId="28" borderId="0" xfId="0" applyFont="1" applyFill="1"/>
    <xf numFmtId="2" fontId="61" fillId="28" borderId="0" xfId="47" applyNumberFormat="1" applyFont="1" applyFill="1" applyBorder="1"/>
    <xf numFmtId="167" fontId="61" fillId="28" borderId="0" xfId="47" applyNumberFormat="1" applyFont="1" applyFill="1" applyBorder="1"/>
    <xf numFmtId="0" fontId="62" fillId="28" borderId="0" xfId="0" applyFont="1" applyFill="1"/>
    <xf numFmtId="2" fontId="60" fillId="28" borderId="0" xfId="47" applyNumberFormat="1" applyFont="1" applyFill="1" applyBorder="1"/>
    <xf numFmtId="0" fontId="63" fillId="28" borderId="0" xfId="0" applyFont="1" applyFill="1"/>
    <xf numFmtId="0" fontId="64" fillId="28" borderId="0" xfId="0" applyFont="1" applyFill="1"/>
    <xf numFmtId="2" fontId="65" fillId="28" borderId="0" xfId="47" applyNumberFormat="1" applyFont="1" applyFill="1" applyBorder="1"/>
    <xf numFmtId="0" fontId="66" fillId="28" borderId="0" xfId="0" applyFont="1" applyFill="1" applyAlignment="1">
      <alignment horizontal="left" indent="1"/>
    </xf>
    <xf numFmtId="0" fontId="67" fillId="28" borderId="0" xfId="0" applyFont="1" applyFill="1"/>
    <xf numFmtId="0" fontId="68" fillId="28" borderId="0" xfId="0" applyFont="1" applyFill="1"/>
    <xf numFmtId="0" fontId="69" fillId="28" borderId="0" xfId="0" applyFont="1" applyFill="1"/>
    <xf numFmtId="0" fontId="53" fillId="28" borderId="0" xfId="0" applyFont="1" applyFill="1"/>
    <xf numFmtId="172" fontId="61" fillId="28" borderId="0" xfId="64" applyNumberFormat="1" applyFont="1" applyFill="1" applyBorder="1"/>
    <xf numFmtId="167" fontId="70" fillId="28" borderId="0" xfId="47" applyNumberFormat="1" applyFont="1" applyFill="1" applyBorder="1"/>
    <xf numFmtId="172" fontId="60" fillId="28" borderId="0" xfId="64" applyNumberFormat="1" applyFont="1" applyFill="1" applyBorder="1"/>
    <xf numFmtId="0" fontId="70" fillId="28" borderId="0" xfId="0" applyFont="1" applyFill="1"/>
    <xf numFmtId="0" fontId="66" fillId="28" borderId="0" xfId="0" applyFont="1" applyFill="1" applyAlignment="1">
      <alignment horizontal="left" vertical="top" indent="1"/>
    </xf>
    <xf numFmtId="0" fontId="50" fillId="28" borderId="0" xfId="0" applyFont="1" applyFill="1"/>
    <xf numFmtId="0" fontId="71" fillId="28" borderId="0" xfId="0" applyFont="1" applyFill="1"/>
    <xf numFmtId="0" fontId="71" fillId="28" borderId="0" xfId="0" applyFont="1" applyFill="1" applyAlignment="1">
      <alignment horizontal="center"/>
    </xf>
    <xf numFmtId="0" fontId="72" fillId="28" borderId="0" xfId="0" applyFont="1" applyFill="1" applyAlignment="1">
      <alignment horizontal="left"/>
    </xf>
    <xf numFmtId="0" fontId="72" fillId="28" borderId="0" xfId="0" applyFont="1" applyFill="1"/>
    <xf numFmtId="0" fontId="52" fillId="28" borderId="0" xfId="0" applyFont="1" applyFill="1" applyAlignment="1">
      <alignment horizontal="left"/>
    </xf>
    <xf numFmtId="17" fontId="60" fillId="28" borderId="0" xfId="0" applyNumberFormat="1" applyFont="1" applyFill="1" applyAlignment="1">
      <alignment horizontal="center"/>
    </xf>
    <xf numFmtId="0" fontId="60" fillId="28" borderId="0" xfId="0" applyFont="1" applyFill="1" applyAlignment="1">
      <alignment horizontal="left"/>
    </xf>
    <xf numFmtId="172" fontId="61" fillId="28" borderId="0" xfId="64" applyNumberFormat="1" applyFont="1" applyFill="1" applyBorder="1" applyAlignment="1">
      <alignment horizontal="center" vertical="center"/>
    </xf>
    <xf numFmtId="2" fontId="60" fillId="28" borderId="0" xfId="0" applyNumberFormat="1" applyFont="1" applyFill="1"/>
    <xf numFmtId="172" fontId="60" fillId="28" borderId="0" xfId="64" applyNumberFormat="1" applyFont="1" applyFill="1" applyBorder="1" applyAlignment="1">
      <alignment horizontal="center"/>
    </xf>
    <xf numFmtId="0" fontId="73" fillId="28" borderId="0" xfId="0" applyFont="1" applyFill="1"/>
    <xf numFmtId="0" fontId="61" fillId="28" borderId="0" xfId="0" applyFont="1" applyFill="1" applyAlignment="1">
      <alignment horizontal="left" indent="1"/>
    </xf>
    <xf numFmtId="0" fontId="74" fillId="28" borderId="0" xfId="0" applyFont="1" applyFill="1"/>
    <xf numFmtId="0" fontId="76" fillId="28" borderId="0" xfId="0" applyFont="1" applyFill="1" applyAlignment="1">
      <alignment horizontal="left" vertical="center" readingOrder="1"/>
    </xf>
    <xf numFmtId="0" fontId="77" fillId="0" borderId="0" xfId="0" applyFont="1" applyAlignment="1">
      <alignment horizontal="left" vertical="center" readingOrder="1"/>
    </xf>
    <xf numFmtId="0" fontId="77" fillId="28" borderId="0" xfId="0" applyFont="1" applyFill="1" applyAlignment="1">
      <alignment horizontal="left" vertical="center" readingOrder="1"/>
    </xf>
    <xf numFmtId="0" fontId="78" fillId="0" borderId="0" xfId="0" applyFont="1" applyAlignment="1">
      <alignment horizontal="left" vertical="center" indent="1" readingOrder="1"/>
    </xf>
    <xf numFmtId="0" fontId="78" fillId="28" borderId="0" xfId="0" applyFont="1" applyFill="1" applyAlignment="1">
      <alignment horizontal="left" vertical="center" indent="1" readingOrder="1"/>
    </xf>
    <xf numFmtId="0" fontId="79" fillId="0" borderId="0" xfId="0" applyFont="1" applyAlignment="1">
      <alignment horizontal="left" indent="1" readingOrder="1"/>
    </xf>
    <xf numFmtId="0" fontId="79" fillId="28" borderId="0" xfId="0" applyFont="1" applyFill="1" applyAlignment="1">
      <alignment horizontal="left" vertical="center" readingOrder="1"/>
    </xf>
    <xf numFmtId="0" fontId="80" fillId="28" borderId="0" xfId="0" applyFont="1" applyFill="1"/>
    <xf numFmtId="0" fontId="41" fillId="28" borderId="0" xfId="0" applyFont="1" applyFill="1" applyAlignment="1">
      <alignment vertical="center"/>
    </xf>
    <xf numFmtId="0" fontId="49" fillId="28" borderId="0" xfId="0" applyFont="1" applyFill="1" applyAlignment="1">
      <alignment vertical="center"/>
    </xf>
    <xf numFmtId="0" fontId="21" fillId="24" borderId="0" xfId="0" applyFont="1" applyFill="1" applyAlignment="1">
      <alignment vertical="center"/>
    </xf>
    <xf numFmtId="0" fontId="82" fillId="0" borderId="0" xfId="0" applyFont="1" applyAlignment="1">
      <alignment horizontal="left" vertical="center" readingOrder="1"/>
    </xf>
    <xf numFmtId="0" fontId="75" fillId="28" borderId="0" xfId="0" applyFont="1" applyFill="1" applyAlignment="1">
      <alignment vertical="center"/>
    </xf>
    <xf numFmtId="0" fontId="83" fillId="28" borderId="0" xfId="0" applyFont="1" applyFill="1"/>
    <xf numFmtId="164" fontId="55" fillId="28" borderId="0" xfId="62" applyFont="1" applyFill="1"/>
    <xf numFmtId="164" fontId="87" fillId="28" borderId="0" xfId="50" applyFont="1" applyFill="1"/>
    <xf numFmtId="164" fontId="88" fillId="28" borderId="0" xfId="50" applyFont="1" applyFill="1"/>
    <xf numFmtId="164" fontId="87" fillId="28" borderId="0" xfId="50" applyFont="1" applyFill="1" applyAlignment="1">
      <alignment vertical="center"/>
    </xf>
    <xf numFmtId="164" fontId="88" fillId="28" borderId="0" xfId="50" applyFont="1" applyFill="1" applyAlignment="1">
      <alignment vertical="center"/>
    </xf>
    <xf numFmtId="0" fontId="46" fillId="0" borderId="0" xfId="0" applyFont="1"/>
    <xf numFmtId="0" fontId="56" fillId="0" borderId="0" xfId="31" applyFont="1" applyAlignment="1" applyProtection="1"/>
    <xf numFmtId="0" fontId="41" fillId="0" borderId="0" xfId="0" applyFont="1"/>
    <xf numFmtId="164" fontId="85" fillId="28" borderId="0" xfId="50" applyFont="1" applyFill="1" applyAlignment="1">
      <alignment vertical="center"/>
    </xf>
    <xf numFmtId="164" fontId="89" fillId="28" borderId="0" xfId="50" applyFont="1" applyFill="1" applyAlignment="1">
      <alignment vertical="center"/>
    </xf>
    <xf numFmtId="164" fontId="85" fillId="28" borderId="0" xfId="50" applyFont="1" applyFill="1"/>
    <xf numFmtId="164" fontId="91" fillId="28" borderId="0" xfId="50" applyFont="1" applyFill="1"/>
    <xf numFmtId="164" fontId="84" fillId="28" borderId="0" xfId="50" applyFont="1" applyFill="1"/>
    <xf numFmtId="0" fontId="15" fillId="28" borderId="0" xfId="0" applyFont="1" applyFill="1"/>
    <xf numFmtId="164" fontId="84" fillId="28" borderId="0" xfId="50" applyFont="1" applyFill="1" applyAlignment="1">
      <alignment vertical="center"/>
    </xf>
    <xf numFmtId="0" fontId="15" fillId="28" borderId="0" xfId="0" applyFont="1" applyFill="1" applyAlignment="1">
      <alignment vertical="center"/>
    </xf>
    <xf numFmtId="164" fontId="89" fillId="28" borderId="0" xfId="50" applyFont="1" applyFill="1"/>
    <xf numFmtId="166" fontId="85" fillId="28" borderId="0" xfId="50" applyNumberFormat="1" applyFont="1" applyFill="1" applyAlignment="1">
      <alignment vertical="center"/>
    </xf>
    <xf numFmtId="166" fontId="89" fillId="28" borderId="0" xfId="50" applyNumberFormat="1" applyFont="1" applyFill="1" applyAlignment="1">
      <alignment vertical="center"/>
    </xf>
    <xf numFmtId="164" fontId="91" fillId="28" borderId="0" xfId="50" applyFont="1" applyFill="1" applyAlignment="1">
      <alignment vertical="center"/>
    </xf>
    <xf numFmtId="0" fontId="46" fillId="0" borderId="0" xfId="0" applyFont="1" applyAlignment="1">
      <alignment vertical="center"/>
    </xf>
    <xf numFmtId="0" fontId="109" fillId="24" borderId="0" xfId="0" applyFont="1" applyFill="1"/>
    <xf numFmtId="0" fontId="110" fillId="0" borderId="0" xfId="0" applyFont="1"/>
    <xf numFmtId="0" fontId="110" fillId="0" borderId="0" xfId="0" applyFont="1" applyAlignment="1">
      <alignment horizontal="center"/>
    </xf>
    <xf numFmtId="0" fontId="112" fillId="0" borderId="0" xfId="0" applyFont="1" applyAlignment="1">
      <alignment horizontal="right"/>
    </xf>
    <xf numFmtId="0" fontId="111" fillId="28" borderId="0" xfId="0" applyFont="1" applyFill="1" applyAlignment="1">
      <alignment vertical="center"/>
    </xf>
    <xf numFmtId="0" fontId="63" fillId="28" borderId="0" xfId="0" applyFont="1" applyFill="1" applyAlignment="1">
      <alignment horizontal="left" vertical="center"/>
    </xf>
    <xf numFmtId="0" fontId="63" fillId="28" borderId="0" xfId="0" applyFont="1" applyFill="1" applyAlignment="1">
      <alignment vertical="center"/>
    </xf>
    <xf numFmtId="0" fontId="63" fillId="28" borderId="0" xfId="0" applyFont="1" applyFill="1" applyAlignment="1">
      <alignment horizontal="center" vertical="center"/>
    </xf>
    <xf numFmtId="0" fontId="113" fillId="0" borderId="0" xfId="31" applyFont="1" applyAlignment="1" applyProtection="1">
      <alignment horizontal="left" indent="1"/>
    </xf>
    <xf numFmtId="0" fontId="113" fillId="28" borderId="0" xfId="31" applyFont="1" applyFill="1" applyAlignment="1" applyProtection="1">
      <alignment horizontal="center" vertical="center"/>
    </xf>
    <xf numFmtId="0" fontId="67" fillId="24" borderId="0" xfId="0" applyFont="1" applyFill="1"/>
    <xf numFmtId="0" fontId="68" fillId="24" borderId="0" xfId="0" applyFont="1" applyFill="1"/>
    <xf numFmtId="0" fontId="116" fillId="0" borderId="0" xfId="31" applyFont="1" applyAlignment="1" applyProtection="1"/>
    <xf numFmtId="0" fontId="62" fillId="28" borderId="0" xfId="0" applyFont="1" applyFill="1" applyAlignment="1">
      <alignment vertical="center"/>
    </xf>
    <xf numFmtId="0" fontId="68" fillId="28" borderId="0" xfId="0" applyFont="1" applyFill="1" applyAlignment="1">
      <alignment horizontal="left" vertical="center"/>
    </xf>
    <xf numFmtId="0" fontId="68" fillId="28" borderId="0" xfId="0" applyFont="1" applyFill="1" applyAlignment="1">
      <alignment vertical="center"/>
    </xf>
    <xf numFmtId="0" fontId="68" fillId="28" borderId="0" xfId="0" applyFont="1" applyFill="1" applyAlignment="1">
      <alignment horizontal="center" vertical="center"/>
    </xf>
    <xf numFmtId="0" fontId="117" fillId="0" borderId="0" xfId="0" applyFont="1" applyAlignment="1">
      <alignment vertical="center"/>
    </xf>
    <xf numFmtId="169" fontId="118" fillId="28" borderId="0" xfId="0" quotePrefix="1" applyNumberFormat="1" applyFont="1" applyFill="1" applyAlignment="1">
      <alignment horizontal="center" vertical="center"/>
    </xf>
    <xf numFmtId="39" fontId="121" fillId="28" borderId="0" xfId="45" applyFont="1" applyFill="1" applyAlignment="1">
      <alignment horizontal="left" vertical="center"/>
    </xf>
    <xf numFmtId="39" fontId="122" fillId="28" borderId="0" xfId="45" applyFont="1" applyFill="1" applyAlignment="1">
      <alignment horizontal="left" vertical="center"/>
    </xf>
    <xf numFmtId="0" fontId="122" fillId="28" borderId="0" xfId="62" applyNumberFormat="1" applyFont="1" applyFill="1" applyAlignment="1">
      <alignment horizontal="right" vertical="center"/>
    </xf>
    <xf numFmtId="169" fontId="123" fillId="26" borderId="16" xfId="0" applyNumberFormat="1" applyFont="1" applyFill="1" applyBorder="1" applyAlignment="1">
      <alignment horizontal="centerContinuous" vertical="center"/>
    </xf>
    <xf numFmtId="0" fontId="123" fillId="26" borderId="16" xfId="0" applyFont="1" applyFill="1" applyBorder="1" applyAlignment="1">
      <alignment horizontal="centerContinuous" vertical="center"/>
    </xf>
    <xf numFmtId="0" fontId="117" fillId="28" borderId="0" xfId="0" applyFont="1" applyFill="1" applyAlignment="1">
      <alignment vertical="center"/>
    </xf>
    <xf numFmtId="169" fontId="125" fillId="27" borderId="12" xfId="62" applyNumberFormat="1" applyFont="1" applyFill="1" applyBorder="1" applyAlignment="1">
      <alignment horizontal="right" vertical="center"/>
    </xf>
    <xf numFmtId="169" fontId="125" fillId="0" borderId="12" xfId="62" applyNumberFormat="1" applyFont="1" applyBorder="1" applyAlignment="1">
      <alignment horizontal="right" vertical="center"/>
    </xf>
    <xf numFmtId="173" fontId="125" fillId="28" borderId="12" xfId="62" applyNumberFormat="1" applyFont="1" applyFill="1" applyBorder="1" applyAlignment="1">
      <alignment horizontal="right" vertical="center"/>
    </xf>
    <xf numFmtId="173" fontId="125" fillId="27" borderId="12" xfId="62" applyNumberFormat="1" applyFont="1" applyFill="1" applyBorder="1" applyAlignment="1">
      <alignment horizontal="right" vertical="center"/>
    </xf>
    <xf numFmtId="0" fontId="117" fillId="28" borderId="0" xfId="0" applyFont="1" applyFill="1"/>
    <xf numFmtId="0" fontId="127" fillId="0" borderId="0" xfId="0" applyFont="1" applyAlignment="1">
      <alignment horizontal="centerContinuous"/>
    </xf>
    <xf numFmtId="0" fontId="117" fillId="0" borderId="0" xfId="0" applyFont="1"/>
    <xf numFmtId="49" fontId="128" fillId="0" borderId="0" xfId="0" quotePrefix="1" applyNumberFormat="1" applyFont="1" applyAlignment="1">
      <alignment vertical="center"/>
    </xf>
    <xf numFmtId="0" fontId="125" fillId="28" borderId="0" xfId="0" applyFont="1" applyFill="1"/>
    <xf numFmtId="173" fontId="125" fillId="0" borderId="12" xfId="62" applyNumberFormat="1" applyFont="1" applyBorder="1" applyAlignment="1">
      <alignment horizontal="right" vertical="center"/>
    </xf>
    <xf numFmtId="165" fontId="124" fillId="0" borderId="0" xfId="0" applyNumberFormat="1" applyFont="1" applyAlignment="1">
      <alignment horizontal="center" vertical="center"/>
    </xf>
    <xf numFmtId="164" fontId="125" fillId="0" borderId="0" xfId="62" applyFont="1" applyFill="1" applyBorder="1" applyAlignment="1">
      <alignment vertical="center"/>
    </xf>
    <xf numFmtId="164" fontId="125" fillId="0" borderId="0" xfId="0" applyNumberFormat="1" applyFont="1" applyAlignment="1">
      <alignment vertical="center"/>
    </xf>
    <xf numFmtId="0" fontId="125" fillId="0" borderId="0" xfId="0" applyFont="1"/>
    <xf numFmtId="164" fontId="125" fillId="0" borderId="0" xfId="62" applyFont="1"/>
    <xf numFmtId="0" fontId="125" fillId="0" borderId="0" xfId="0" applyFont="1" applyAlignment="1">
      <alignment vertical="center"/>
    </xf>
    <xf numFmtId="0" fontId="132" fillId="28" borderId="0" xfId="0" applyFont="1" applyFill="1"/>
    <xf numFmtId="0" fontId="135" fillId="25" borderId="11" xfId="41" applyFont="1" applyFill="1" applyBorder="1" applyAlignment="1">
      <alignment vertical="center"/>
    </xf>
    <xf numFmtId="173" fontId="136" fillId="25" borderId="11" xfId="41" applyNumberFormat="1" applyFont="1" applyFill="1" applyBorder="1" applyAlignment="1">
      <alignment horizontal="center" vertical="center"/>
    </xf>
    <xf numFmtId="173" fontId="136" fillId="25" borderId="11" xfId="62" applyNumberFormat="1" applyFont="1" applyFill="1" applyBorder="1" applyAlignment="1">
      <alignment horizontal="center" vertical="center"/>
    </xf>
    <xf numFmtId="0" fontId="133" fillId="0" borderId="12" xfId="41" applyFont="1" applyBorder="1"/>
    <xf numFmtId="169" fontId="117" fillId="28" borderId="0" xfId="0" applyNumberFormat="1" applyFont="1" applyFill="1"/>
    <xf numFmtId="0" fontId="139" fillId="0" borderId="13" xfId="0" applyFont="1" applyBorder="1"/>
    <xf numFmtId="0" fontId="129" fillId="0" borderId="13" xfId="0" applyFont="1" applyBorder="1" applyAlignment="1">
      <alignment vertical="center" wrapText="1"/>
    </xf>
    <xf numFmtId="168" fontId="129" fillId="0" borderId="13" xfId="62" applyNumberFormat="1" applyFont="1" applyFill="1" applyBorder="1" applyAlignment="1">
      <alignment horizontal="right" vertical="center" wrapText="1"/>
    </xf>
    <xf numFmtId="0" fontId="127" fillId="0" borderId="13" xfId="0" quotePrefix="1" applyFont="1" applyBorder="1" applyAlignment="1">
      <alignment horizontal="center" vertical="center"/>
    </xf>
    <xf numFmtId="39" fontId="140" fillId="0" borderId="13" xfId="45" applyFont="1" applyBorder="1" applyAlignment="1">
      <alignment horizontal="left" vertical="center"/>
    </xf>
    <xf numFmtId="39" fontId="140" fillId="0" borderId="13" xfId="45" applyFont="1" applyBorder="1" applyAlignment="1">
      <alignment horizontal="center" vertical="center"/>
    </xf>
    <xf numFmtId="0" fontId="139" fillId="28" borderId="0" xfId="0" applyFont="1" applyFill="1"/>
    <xf numFmtId="0" fontId="124" fillId="27" borderId="12" xfId="0" applyFont="1" applyFill="1" applyBorder="1" applyAlignment="1">
      <alignment vertical="center" wrapText="1"/>
    </xf>
    <xf numFmtId="0" fontId="124" fillId="28" borderId="12" xfId="0" applyFont="1" applyFill="1" applyBorder="1" applyAlignment="1">
      <alignment vertical="center" wrapText="1"/>
    </xf>
    <xf numFmtId="0" fontId="127" fillId="28" borderId="0" xfId="0" applyFont="1" applyFill="1" applyAlignment="1">
      <alignment horizontal="centerContinuous"/>
    </xf>
    <xf numFmtId="0" fontId="127" fillId="28" borderId="0" xfId="0" quotePrefix="1" applyFont="1" applyFill="1" applyAlignment="1">
      <alignment horizontal="centerContinuous"/>
    </xf>
    <xf numFmtId="168" fontId="142" fillId="28" borderId="0" xfId="62" applyNumberFormat="1" applyFont="1" applyFill="1" applyAlignment="1">
      <alignment horizontal="right" vertical="center"/>
    </xf>
    <xf numFmtId="173" fontId="117" fillId="28" borderId="0" xfId="0" applyNumberFormat="1" applyFont="1" applyFill="1"/>
    <xf numFmtId="0" fontId="125" fillId="28" borderId="0" xfId="0" applyFont="1" applyFill="1" applyAlignment="1">
      <alignment vertical="center"/>
    </xf>
    <xf numFmtId="164" fontId="125" fillId="28" borderId="0" xfId="0" applyNumberFormat="1" applyFont="1" applyFill="1"/>
    <xf numFmtId="164" fontId="125" fillId="28" borderId="0" xfId="62" applyFont="1" applyFill="1" applyBorder="1" applyAlignment="1">
      <alignment vertical="center"/>
    </xf>
    <xf numFmtId="164" fontId="125" fillId="28" borderId="0" xfId="0" applyNumberFormat="1" applyFont="1" applyFill="1" applyAlignment="1">
      <alignment vertical="center"/>
    </xf>
    <xf numFmtId="0" fontId="143" fillId="28" borderId="0" xfId="0" quotePrefix="1" applyFont="1" applyFill="1" applyAlignment="1">
      <alignment horizontal="left" vertical="center"/>
    </xf>
    <xf numFmtId="173" fontId="136" fillId="25" borderId="14" xfId="62" applyNumberFormat="1" applyFont="1" applyFill="1" applyBorder="1" applyAlignment="1">
      <alignment horizontal="center" vertical="center"/>
    </xf>
    <xf numFmtId="0" fontId="135" fillId="25" borderId="20" xfId="41" applyFont="1" applyFill="1" applyBorder="1" applyAlignment="1">
      <alignment vertical="center"/>
    </xf>
    <xf numFmtId="173" fontId="136" fillId="25" borderId="20" xfId="62" applyNumberFormat="1" applyFont="1" applyFill="1" applyBorder="1" applyAlignment="1">
      <alignment horizontal="center" vertical="center"/>
    </xf>
    <xf numFmtId="173" fontId="136" fillId="25" borderId="22" xfId="62" applyNumberFormat="1" applyFont="1" applyFill="1" applyBorder="1" applyAlignment="1">
      <alignment horizontal="center" vertical="center"/>
    </xf>
    <xf numFmtId="173" fontId="136" fillId="25" borderId="11" xfId="62" applyNumberFormat="1" applyFont="1" applyFill="1" applyBorder="1" applyAlignment="1">
      <alignment horizontal="right" vertical="center"/>
    </xf>
    <xf numFmtId="173" fontId="136" fillId="25" borderId="20" xfId="41" applyNumberFormat="1" applyFont="1" applyFill="1" applyBorder="1" applyAlignment="1">
      <alignment horizontal="center" vertical="center"/>
    </xf>
    <xf numFmtId="0" fontId="142" fillId="24" borderId="0" xfId="0" applyFont="1" applyFill="1" applyAlignment="1">
      <alignment horizontal="right" vertical="center"/>
    </xf>
    <xf numFmtId="0" fontId="146" fillId="28" borderId="0" xfId="0" quotePrefix="1" applyFont="1" applyFill="1" applyAlignment="1">
      <alignment horizontal="centerContinuous"/>
    </xf>
    <xf numFmtId="168" fontId="142" fillId="0" borderId="0" xfId="62" applyNumberFormat="1" applyFont="1" applyFill="1" applyAlignment="1">
      <alignment horizontal="right" vertical="center" wrapText="1"/>
    </xf>
    <xf numFmtId="166" fontId="125" fillId="27" borderId="12" xfId="62" applyNumberFormat="1" applyFont="1" applyFill="1" applyBorder="1" applyAlignment="1">
      <alignment horizontal="right" vertical="center"/>
    </xf>
    <xf numFmtId="166" fontId="125" fillId="0" borderId="12" xfId="62" applyNumberFormat="1" applyFont="1" applyBorder="1" applyAlignment="1">
      <alignment horizontal="right" vertical="center"/>
    </xf>
    <xf numFmtId="166" fontId="125" fillId="0" borderId="0" xfId="0" applyNumberFormat="1" applyFont="1" applyAlignment="1">
      <alignment vertical="center"/>
    </xf>
    <xf numFmtId="17" fontId="147" fillId="0" borderId="0" xfId="0" applyNumberFormat="1" applyFont="1" applyAlignment="1">
      <alignment horizontal="left"/>
    </xf>
    <xf numFmtId="164" fontId="125" fillId="0" borderId="0" xfId="0" applyNumberFormat="1" applyFont="1"/>
    <xf numFmtId="169" fontId="125" fillId="0" borderId="0" xfId="0" applyNumberFormat="1" applyFont="1"/>
    <xf numFmtId="166" fontId="125" fillId="27" borderId="12" xfId="62" applyNumberFormat="1" applyFont="1" applyFill="1" applyBorder="1" applyAlignment="1">
      <alignment horizontal="center" vertical="center"/>
    </xf>
    <xf numFmtId="166" fontId="125" fillId="0" borderId="12" xfId="62" applyNumberFormat="1" applyFont="1" applyBorder="1" applyAlignment="1">
      <alignment horizontal="center" vertical="center"/>
    </xf>
    <xf numFmtId="0" fontId="145" fillId="0" borderId="0" xfId="0" applyFont="1" applyAlignment="1">
      <alignment vertical="center"/>
    </xf>
    <xf numFmtId="169" fontId="145" fillId="0" borderId="0" xfId="0" applyNumberFormat="1" applyFont="1" applyAlignment="1">
      <alignment vertical="center"/>
    </xf>
    <xf numFmtId="0" fontId="104" fillId="26" borderId="18" xfId="41" applyFont="1" applyFill="1" applyBorder="1" applyAlignment="1">
      <alignment horizontal="center" vertical="center"/>
    </xf>
    <xf numFmtId="165" fontId="104" fillId="26" borderId="13" xfId="0" applyNumberFormat="1" applyFont="1" applyFill="1" applyBorder="1" applyAlignment="1">
      <alignment horizontal="center" vertical="center"/>
    </xf>
    <xf numFmtId="165" fontId="104" fillId="26" borderId="24" xfId="0" applyNumberFormat="1" applyFont="1" applyFill="1" applyBorder="1" applyAlignment="1">
      <alignment horizontal="center" vertical="center"/>
    </xf>
    <xf numFmtId="0" fontId="131" fillId="28" borderId="11" xfId="41" applyFont="1" applyFill="1" applyBorder="1" applyAlignment="1">
      <alignment horizontal="left" vertical="center"/>
    </xf>
    <xf numFmtId="173" fontId="131" fillId="28" borderId="11" xfId="62" applyNumberFormat="1" applyFont="1" applyFill="1" applyBorder="1" applyAlignment="1">
      <alignment horizontal="left" vertical="center"/>
    </xf>
    <xf numFmtId="0" fontId="125" fillId="27" borderId="12" xfId="41" applyFont="1" applyFill="1" applyBorder="1" applyAlignment="1">
      <alignment horizontal="left" vertical="center" indent="2"/>
    </xf>
    <xf numFmtId="173" fontId="125" fillId="27" borderId="12" xfId="62" applyNumberFormat="1" applyFont="1" applyFill="1" applyBorder="1" applyAlignment="1">
      <alignment horizontal="center" vertical="center"/>
    </xf>
    <xf numFmtId="0" fontId="125" fillId="0" borderId="12" xfId="41" applyFont="1" applyBorder="1" applyAlignment="1">
      <alignment horizontal="left" vertical="center" indent="2"/>
    </xf>
    <xf numFmtId="173" fontId="125" fillId="28" borderId="12" xfId="62" applyNumberFormat="1" applyFont="1" applyFill="1" applyBorder="1" applyAlignment="1">
      <alignment horizontal="center" vertical="center"/>
    </xf>
    <xf numFmtId="0" fontId="131" fillId="28" borderId="20" xfId="41" applyFont="1" applyFill="1" applyBorder="1" applyAlignment="1">
      <alignment horizontal="left" vertical="center"/>
    </xf>
    <xf numFmtId="173" fontId="131" fillId="28" borderId="20" xfId="62" applyNumberFormat="1" applyFont="1" applyFill="1" applyBorder="1" applyAlignment="1">
      <alignment horizontal="left" vertical="center"/>
    </xf>
    <xf numFmtId="0" fontId="136" fillId="26" borderId="18" xfId="41" applyFont="1" applyFill="1" applyBorder="1" applyAlignment="1">
      <alignment horizontal="center" vertical="center"/>
    </xf>
    <xf numFmtId="165" fontId="136" fillId="26" borderId="13" xfId="0" applyNumberFormat="1" applyFont="1" applyFill="1" applyBorder="1" applyAlignment="1">
      <alignment horizontal="center" vertical="center"/>
    </xf>
    <xf numFmtId="173" fontId="125" fillId="27" borderId="10" xfId="62" applyNumberFormat="1" applyFont="1" applyFill="1" applyBorder="1" applyAlignment="1">
      <alignment horizontal="center" vertical="center"/>
    </xf>
    <xf numFmtId="0" fontId="104" fillId="26" borderId="15" xfId="0" applyFont="1" applyFill="1" applyBorder="1" applyAlignment="1">
      <alignment horizontal="center" vertical="center" wrapText="1"/>
    </xf>
    <xf numFmtId="171" fontId="104" fillId="26" borderId="16" xfId="0" applyNumberFormat="1" applyFont="1" applyFill="1" applyBorder="1" applyAlignment="1">
      <alignment horizontal="center" vertical="center" wrapText="1"/>
    </xf>
    <xf numFmtId="169" fontId="104" fillId="26" borderId="16" xfId="52" applyNumberFormat="1" applyFont="1" applyFill="1" applyBorder="1" applyAlignment="1">
      <alignment horizontal="center" vertical="center" wrapText="1"/>
    </xf>
    <xf numFmtId="171" fontId="104" fillId="26" borderId="17" xfId="0" applyNumberFormat="1" applyFont="1" applyFill="1" applyBorder="1" applyAlignment="1">
      <alignment horizontal="center" vertical="center" wrapText="1"/>
    </xf>
    <xf numFmtId="171" fontId="137" fillId="25" borderId="11" xfId="52" applyNumberFormat="1" applyFont="1" applyFill="1" applyBorder="1" applyAlignment="1">
      <alignment vertical="center" wrapText="1"/>
    </xf>
    <xf numFmtId="4" fontId="104" fillId="26" borderId="16" xfId="0" applyNumberFormat="1" applyFont="1" applyFill="1" applyBorder="1" applyAlignment="1">
      <alignment horizontal="center" vertical="center" wrapText="1"/>
    </xf>
    <xf numFmtId="0" fontId="104" fillId="26" borderId="16" xfId="0" applyFont="1" applyFill="1" applyBorder="1" applyAlignment="1">
      <alignment horizontal="center" vertical="center"/>
    </xf>
    <xf numFmtId="4" fontId="104" fillId="26" borderId="16" xfId="0" applyNumberFormat="1" applyFont="1" applyFill="1" applyBorder="1" applyAlignment="1">
      <alignment horizontal="center" vertical="center"/>
    </xf>
    <xf numFmtId="0" fontId="104" fillId="26" borderId="16" xfId="0" applyFont="1" applyFill="1" applyBorder="1" applyAlignment="1">
      <alignment horizontal="center" vertical="center" wrapText="1"/>
    </xf>
    <xf numFmtId="169" fontId="104" fillId="26" borderId="16" xfId="0" applyNumberFormat="1" applyFont="1" applyFill="1" applyBorder="1" applyAlignment="1">
      <alignment horizontal="center" vertical="center" wrapText="1"/>
    </xf>
    <xf numFmtId="169" fontId="104" fillId="26" borderId="17" xfId="0" applyNumberFormat="1" applyFont="1" applyFill="1" applyBorder="1" applyAlignment="1">
      <alignment horizontal="center" vertical="center" wrapText="1"/>
    </xf>
    <xf numFmtId="17" fontId="136" fillId="26" borderId="13" xfId="0" applyNumberFormat="1" applyFont="1" applyFill="1" applyBorder="1" applyAlignment="1">
      <alignment horizontal="center" vertical="center" wrapText="1"/>
    </xf>
    <xf numFmtId="17" fontId="136" fillId="26" borderId="24" xfId="0" applyNumberFormat="1" applyFont="1" applyFill="1" applyBorder="1" applyAlignment="1">
      <alignment horizontal="center" vertical="center" wrapText="1"/>
    </xf>
    <xf numFmtId="173" fontId="131" fillId="28" borderId="20" xfId="62" applyNumberFormat="1" applyFont="1" applyFill="1" applyBorder="1" applyAlignment="1">
      <alignment horizontal="right" vertical="center"/>
    </xf>
    <xf numFmtId="164" fontId="125" fillId="27" borderId="12" xfId="62" applyFont="1" applyFill="1" applyBorder="1" applyAlignment="1">
      <alignment horizontal="center" vertical="center"/>
    </xf>
    <xf numFmtId="164" fontId="125" fillId="28" borderId="12" xfId="62" applyFont="1" applyFill="1" applyBorder="1" applyAlignment="1">
      <alignment horizontal="center" vertical="center"/>
    </xf>
    <xf numFmtId="0" fontId="138" fillId="28" borderId="20" xfId="50" applyNumberFormat="1" applyFont="1" applyFill="1" applyBorder="1" applyAlignment="1">
      <alignment horizontal="center" vertical="center"/>
    </xf>
    <xf numFmtId="0" fontId="138" fillId="28" borderId="25" xfId="50" applyNumberFormat="1" applyFont="1" applyFill="1" applyBorder="1" applyAlignment="1">
      <alignment horizontal="center" vertical="center"/>
    </xf>
    <xf numFmtId="166" fontId="125" fillId="0" borderId="0" xfId="62" applyNumberFormat="1" applyFont="1" applyFill="1" applyBorder="1" applyAlignment="1">
      <alignment horizontal="center" vertical="center"/>
    </xf>
    <xf numFmtId="173" fontId="125" fillId="27" borderId="12" xfId="62" applyNumberFormat="1" applyFont="1" applyFill="1" applyBorder="1" applyAlignment="1">
      <alignment horizontal="right" vertical="center" indent="2"/>
    </xf>
    <xf numFmtId="173" fontId="125" fillId="0" borderId="12" xfId="62" applyNumberFormat="1" applyFont="1" applyBorder="1" applyAlignment="1">
      <alignment horizontal="right" vertical="center" indent="2"/>
    </xf>
    <xf numFmtId="173" fontId="125" fillId="27" borderId="12" xfId="62" applyNumberFormat="1" applyFont="1" applyFill="1" applyBorder="1" applyAlignment="1">
      <alignment horizontal="left" vertical="center" indent="2"/>
    </xf>
    <xf numFmtId="173" fontId="125" fillId="0" borderId="12" xfId="62" applyNumberFormat="1" applyFont="1" applyBorder="1" applyAlignment="1">
      <alignment horizontal="left" vertical="center" indent="2"/>
    </xf>
    <xf numFmtId="173" fontId="133" fillId="0" borderId="12" xfId="62" applyNumberFormat="1" applyFont="1" applyBorder="1"/>
    <xf numFmtId="173" fontId="125" fillId="0" borderId="12" xfId="62" applyNumberFormat="1" applyFont="1" applyFill="1" applyBorder="1" applyAlignment="1">
      <alignment horizontal="right" vertical="center"/>
    </xf>
    <xf numFmtId="0" fontId="121" fillId="28" borderId="0" xfId="0" quotePrefix="1" applyFont="1" applyFill="1" applyAlignment="1">
      <alignment horizontal="left" vertical="center"/>
    </xf>
    <xf numFmtId="0" fontId="68" fillId="0" borderId="0" xfId="0" applyFont="1" applyAlignment="1">
      <alignment horizontal="right"/>
    </xf>
    <xf numFmtId="165" fontId="124" fillId="62" borderId="12" xfId="0" applyNumberFormat="1" applyFont="1" applyFill="1" applyBorder="1" applyAlignment="1">
      <alignment horizontal="center" vertical="center"/>
    </xf>
    <xf numFmtId="165" fontId="124" fillId="62" borderId="11" xfId="0" applyNumberFormat="1" applyFont="1" applyFill="1" applyBorder="1" applyAlignment="1">
      <alignment horizontal="center" vertical="center"/>
    </xf>
    <xf numFmtId="39" fontId="120" fillId="28" borderId="0" xfId="45" applyFont="1" applyFill="1" applyAlignment="1">
      <alignment horizontal="center" vertical="center"/>
    </xf>
    <xf numFmtId="169" fontId="107" fillId="28" borderId="0" xfId="0" applyNumberFormat="1" applyFont="1" applyFill="1" applyAlignment="1">
      <alignment horizontal="center" vertical="top" wrapText="1"/>
    </xf>
    <xf numFmtId="168" fontId="107" fillId="28" borderId="0" xfId="62" applyNumberFormat="1" applyFont="1" applyFill="1" applyAlignment="1">
      <alignment horizontal="center" vertical="top" wrapText="1"/>
    </xf>
    <xf numFmtId="0" fontId="49" fillId="28" borderId="0" xfId="0" applyFont="1" applyFill="1" applyAlignment="1">
      <alignment horizontal="center" vertical="center"/>
    </xf>
    <xf numFmtId="39" fontId="62" fillId="28" borderId="0" xfId="45" applyFont="1" applyFill="1" applyAlignment="1">
      <alignment horizontal="left" vertical="center"/>
    </xf>
    <xf numFmtId="0" fontId="117" fillId="0" borderId="0" xfId="0" applyFont="1" applyAlignment="1">
      <alignment horizontal="center" vertical="center"/>
    </xf>
    <xf numFmtId="0" fontId="16" fillId="0" borderId="0" xfId="0" applyFont="1" applyAlignment="1">
      <alignment horizontal="center" vertical="center"/>
    </xf>
    <xf numFmtId="0" fontId="62" fillId="28" borderId="0" xfId="62" applyNumberFormat="1" applyFont="1" applyFill="1" applyAlignment="1">
      <alignment horizontal="right" vertical="center"/>
    </xf>
    <xf numFmtId="164" fontId="154" fillId="28" borderId="0" xfId="50" applyFont="1" applyFill="1" applyAlignment="1">
      <alignment vertical="center"/>
    </xf>
    <xf numFmtId="0" fontId="130" fillId="28" borderId="0" xfId="0" applyFont="1" applyFill="1"/>
    <xf numFmtId="0" fontId="155" fillId="28" borderId="0" xfId="0" applyFont="1" applyFill="1"/>
    <xf numFmtId="168" fontId="68" fillId="28" borderId="0" xfId="62" applyNumberFormat="1" applyFont="1" applyFill="1" applyAlignment="1">
      <alignment horizontal="right" vertical="center"/>
    </xf>
    <xf numFmtId="0" fontId="153" fillId="28" borderId="0" xfId="0" applyFont="1" applyFill="1"/>
    <xf numFmtId="0" fontId="152" fillId="28" borderId="0" xfId="0" quotePrefix="1" applyFont="1" applyFill="1" applyAlignment="1">
      <alignment horizontal="centerContinuous"/>
    </xf>
    <xf numFmtId="168" fontId="68" fillId="28" borderId="0" xfId="62" applyNumberFormat="1" applyFont="1" applyFill="1" applyAlignment="1">
      <alignment horizontal="right" vertical="center" wrapText="1"/>
    </xf>
    <xf numFmtId="0" fontId="68" fillId="24" borderId="0" xfId="0" applyFont="1" applyFill="1" applyAlignment="1">
      <alignment horizontal="right" vertical="center"/>
    </xf>
    <xf numFmtId="168" fontId="68" fillId="0" borderId="0" xfId="62" applyNumberFormat="1" applyFont="1" applyFill="1" applyAlignment="1">
      <alignment horizontal="right" vertical="center" wrapText="1"/>
    </xf>
    <xf numFmtId="0" fontId="156" fillId="28" borderId="0" xfId="0" applyFont="1" applyFill="1"/>
    <xf numFmtId="0" fontId="157" fillId="28" borderId="0" xfId="0" applyFont="1" applyFill="1"/>
    <xf numFmtId="169" fontId="104" fillId="61" borderId="23" xfId="0" applyNumberFormat="1" applyFont="1" applyFill="1" applyBorder="1" applyAlignment="1">
      <alignment horizontal="center" vertical="center"/>
    </xf>
    <xf numFmtId="39" fontId="150" fillId="28" borderId="0" xfId="31" applyNumberFormat="1" applyFont="1" applyFill="1" applyBorder="1" applyAlignment="1" applyProtection="1">
      <alignment horizontal="center" vertical="center"/>
    </xf>
    <xf numFmtId="0" fontId="15" fillId="0" borderId="0" xfId="0" applyFont="1"/>
    <xf numFmtId="164" fontId="125" fillId="0" borderId="12" xfId="62" applyFont="1" applyBorder="1" applyAlignment="1">
      <alignment horizontal="right" vertical="center"/>
    </xf>
    <xf numFmtId="0" fontId="124" fillId="62" borderId="12" xfId="0" applyFont="1" applyFill="1" applyBorder="1" applyAlignment="1">
      <alignment horizontal="center" vertical="center"/>
    </xf>
    <xf numFmtId="0" fontId="158" fillId="28" borderId="0" xfId="0" applyFont="1" applyFill="1"/>
    <xf numFmtId="39" fontId="150" fillId="28" borderId="0" xfId="31" applyNumberFormat="1" applyFont="1" applyFill="1" applyBorder="1" applyAlignment="1" applyProtection="1">
      <alignment horizontal="right" vertical="center"/>
    </xf>
    <xf numFmtId="0" fontId="54" fillId="0" borderId="0" xfId="0" applyFont="1"/>
    <xf numFmtId="0" fontId="159" fillId="0" borderId="0" xfId="0" applyFont="1"/>
    <xf numFmtId="17" fontId="62" fillId="28" borderId="0" xfId="62" applyNumberFormat="1" applyFont="1" applyFill="1" applyAlignment="1">
      <alignment horizontal="right" vertical="center"/>
    </xf>
    <xf numFmtId="174" fontId="124" fillId="62" borderId="12" xfId="62" applyNumberFormat="1" applyFont="1" applyFill="1" applyBorder="1" applyAlignment="1">
      <alignment horizontal="center" vertical="center"/>
    </xf>
    <xf numFmtId="169" fontId="104" fillId="26" borderId="16" xfId="79" applyNumberFormat="1" applyFont="1" applyFill="1" applyBorder="1" applyAlignment="1">
      <alignment horizontal="center" vertical="center" wrapText="1"/>
    </xf>
    <xf numFmtId="169" fontId="125" fillId="27" borderId="12" xfId="79" applyNumberFormat="1" applyFont="1" applyFill="1" applyBorder="1" applyAlignment="1">
      <alignment horizontal="right" vertical="center" wrapText="1" indent="1"/>
    </xf>
    <xf numFmtId="169" fontId="125" fillId="28" borderId="12" xfId="79" applyNumberFormat="1" applyFont="1" applyFill="1" applyBorder="1" applyAlignment="1">
      <alignment horizontal="right" vertical="center" wrapText="1" indent="1"/>
    </xf>
    <xf numFmtId="171" fontId="137" fillId="25" borderId="11" xfId="79" applyNumberFormat="1" applyFont="1" applyFill="1" applyBorder="1" applyAlignment="1">
      <alignment vertical="center" wrapText="1"/>
    </xf>
    <xf numFmtId="169" fontId="148" fillId="25" borderId="21" xfId="79" applyNumberFormat="1" applyFont="1" applyFill="1" applyBorder="1" applyAlignment="1">
      <alignment horizontal="right" vertical="center" indent="1"/>
    </xf>
    <xf numFmtId="169" fontId="148" fillId="25" borderId="14" xfId="79" applyNumberFormat="1" applyFont="1" applyFill="1" applyBorder="1" applyAlignment="1">
      <alignment horizontal="right" vertical="center" indent="1"/>
    </xf>
    <xf numFmtId="169" fontId="15" fillId="0" borderId="0" xfId="0" applyNumberFormat="1" applyFont="1"/>
    <xf numFmtId="0" fontId="145" fillId="28" borderId="0" xfId="0" applyFont="1" applyFill="1" applyAlignment="1">
      <alignment vertical="center"/>
    </xf>
    <xf numFmtId="0" fontId="104" fillId="26" borderId="43" xfId="0" applyFont="1" applyFill="1" applyBorder="1" applyAlignment="1">
      <alignment horizontal="center" vertical="center" wrapText="1"/>
    </xf>
    <xf numFmtId="164" fontId="117" fillId="28" borderId="0" xfId="62" applyFont="1" applyFill="1" applyAlignment="1">
      <alignment vertical="center"/>
    </xf>
    <xf numFmtId="175" fontId="117" fillId="28" borderId="0" xfId="0" applyNumberFormat="1" applyFont="1" applyFill="1"/>
    <xf numFmtId="0" fontId="124" fillId="28" borderId="11" xfId="41" applyFont="1" applyFill="1" applyBorder="1" applyAlignment="1">
      <alignment horizontal="left" vertical="center"/>
    </xf>
    <xf numFmtId="173" fontId="124" fillId="28" borderId="11" xfId="62" applyNumberFormat="1" applyFont="1" applyFill="1" applyBorder="1" applyAlignment="1">
      <alignment horizontal="right" vertical="center"/>
    </xf>
    <xf numFmtId="173" fontId="124" fillId="28" borderId="11" xfId="62" applyNumberFormat="1" applyFont="1" applyFill="1" applyBorder="1" applyAlignment="1">
      <alignment horizontal="left" vertical="center"/>
    </xf>
    <xf numFmtId="0" fontId="124" fillId="28" borderId="20" xfId="41" applyFont="1" applyFill="1" applyBorder="1" applyAlignment="1">
      <alignment horizontal="left" vertical="center"/>
    </xf>
    <xf numFmtId="173" fontId="124" fillId="28" borderId="20" xfId="62" applyNumberFormat="1" applyFont="1" applyFill="1" applyBorder="1" applyAlignment="1">
      <alignment horizontal="right" vertical="center"/>
    </xf>
    <xf numFmtId="0" fontId="141" fillId="25" borderId="11" xfId="41" applyFont="1" applyFill="1" applyBorder="1" applyAlignment="1">
      <alignment vertical="center"/>
    </xf>
    <xf numFmtId="173" fontId="141" fillId="25" borderId="11" xfId="62" applyNumberFormat="1" applyFont="1" applyFill="1" applyBorder="1" applyAlignment="1">
      <alignment horizontal="right" vertical="center"/>
    </xf>
    <xf numFmtId="0" fontId="141" fillId="28" borderId="0" xfId="41" applyFont="1" applyFill="1" applyAlignment="1">
      <alignment vertical="center"/>
    </xf>
    <xf numFmtId="0" fontId="123" fillId="28" borderId="0" xfId="41" applyFont="1" applyFill="1" applyAlignment="1">
      <alignment horizontal="right" vertical="center"/>
    </xf>
    <xf numFmtId="164" fontId="123" fillId="28" borderId="0" xfId="62" applyFont="1" applyFill="1" applyBorder="1" applyAlignment="1">
      <alignment horizontal="right" vertical="center"/>
    </xf>
    <xf numFmtId="0" fontId="123" fillId="26" borderId="18" xfId="41" applyFont="1" applyFill="1" applyBorder="1" applyAlignment="1">
      <alignment horizontal="center" vertical="center"/>
    </xf>
    <xf numFmtId="173" fontId="124" fillId="28" borderId="20" xfId="62" applyNumberFormat="1" applyFont="1" applyFill="1" applyBorder="1" applyAlignment="1">
      <alignment horizontal="left" vertical="center"/>
    </xf>
    <xf numFmtId="173" fontId="141" fillId="25" borderId="11" xfId="62" applyNumberFormat="1" applyFont="1" applyFill="1" applyBorder="1" applyAlignment="1">
      <alignment vertical="center"/>
    </xf>
    <xf numFmtId="173" fontId="160" fillId="28" borderId="12" xfId="41" applyNumberFormat="1" applyFont="1" applyFill="1" applyBorder="1" applyAlignment="1">
      <alignment horizontal="center" vertical="center"/>
    </xf>
    <xf numFmtId="173" fontId="160" fillId="28" borderId="10" xfId="62" applyNumberFormat="1" applyFont="1" applyFill="1" applyBorder="1" applyAlignment="1">
      <alignment horizontal="center" vertical="center"/>
    </xf>
    <xf numFmtId="0" fontId="161" fillId="28" borderId="0" xfId="41" applyFont="1" applyFill="1"/>
    <xf numFmtId="164" fontId="161" fillId="28" borderId="0" xfId="62" applyFont="1" applyFill="1" applyBorder="1"/>
    <xf numFmtId="173" fontId="123" fillId="25" borderId="11" xfId="41" applyNumberFormat="1" applyFont="1" applyFill="1" applyBorder="1" applyAlignment="1">
      <alignment horizontal="center" vertical="center"/>
    </xf>
    <xf numFmtId="173" fontId="123" fillId="25" borderId="11" xfId="62" applyNumberFormat="1" applyFont="1" applyFill="1" applyBorder="1" applyAlignment="1">
      <alignment horizontal="center" vertical="center"/>
    </xf>
    <xf numFmtId="173" fontId="160" fillId="28" borderId="12" xfId="62" applyNumberFormat="1" applyFont="1" applyFill="1" applyBorder="1" applyAlignment="1">
      <alignment horizontal="center" vertical="center"/>
    </xf>
    <xf numFmtId="164" fontId="55" fillId="28" borderId="0" xfId="50" applyFont="1" applyFill="1" applyBorder="1"/>
    <xf numFmtId="173" fontId="117" fillId="0" borderId="0" xfId="0" applyNumberFormat="1" applyFont="1" applyAlignment="1">
      <alignment vertical="center"/>
    </xf>
    <xf numFmtId="164" fontId="125" fillId="27" borderId="12" xfId="62" applyFont="1" applyFill="1" applyBorder="1" applyAlignment="1">
      <alignment horizontal="right" vertical="center"/>
    </xf>
    <xf numFmtId="4" fontId="104" fillId="61" borderId="23" xfId="0" applyNumberFormat="1" applyFont="1" applyFill="1" applyBorder="1" applyAlignment="1">
      <alignment horizontal="center" vertical="center" wrapText="1"/>
    </xf>
    <xf numFmtId="165" fontId="124" fillId="62" borderId="45" xfId="0" applyNumberFormat="1" applyFont="1" applyFill="1" applyBorder="1" applyAlignment="1">
      <alignment horizontal="center" vertical="center"/>
    </xf>
    <xf numFmtId="173" fontId="125" fillId="0" borderId="44" xfId="62" applyNumberFormat="1" applyFont="1" applyFill="1" applyBorder="1" applyAlignment="1">
      <alignment horizontal="right" vertical="center"/>
    </xf>
    <xf numFmtId="0" fontId="127" fillId="28" borderId="0" xfId="0" applyFont="1" applyFill="1" applyAlignment="1">
      <alignment horizontal="center"/>
    </xf>
    <xf numFmtId="164" fontId="162" fillId="28" borderId="0" xfId="62" applyFont="1" applyFill="1" applyBorder="1"/>
    <xf numFmtId="173" fontId="125" fillId="0" borderId="0" xfId="62" applyNumberFormat="1" applyFont="1" applyFill="1" applyBorder="1" applyAlignment="1">
      <alignment horizontal="right" vertical="center"/>
    </xf>
    <xf numFmtId="0" fontId="124" fillId="62" borderId="45" xfId="0" applyFont="1" applyFill="1" applyBorder="1" applyAlignment="1">
      <alignment horizontal="center" vertical="center"/>
    </xf>
    <xf numFmtId="166" fontId="125" fillId="0" borderId="10" xfId="62" applyNumberFormat="1" applyFont="1" applyBorder="1" applyAlignment="1">
      <alignment horizontal="right" vertical="center"/>
    </xf>
    <xf numFmtId="166" fontId="125" fillId="27" borderId="10" xfId="62" applyNumberFormat="1" applyFont="1" applyFill="1" applyBorder="1" applyAlignment="1">
      <alignment horizontal="right" vertical="center"/>
    </xf>
    <xf numFmtId="17" fontId="62" fillId="28" borderId="0" xfId="62" quotePrefix="1" applyNumberFormat="1" applyFont="1" applyFill="1" applyAlignment="1">
      <alignment horizontal="right" vertical="center"/>
    </xf>
    <xf numFmtId="164" fontId="163" fillId="28" borderId="0" xfId="62" applyFont="1" applyFill="1" applyBorder="1"/>
    <xf numFmtId="164" fontId="125" fillId="27" borderId="11" xfId="62" applyFont="1" applyFill="1" applyBorder="1" applyAlignment="1">
      <alignment horizontal="right" vertical="center"/>
    </xf>
    <xf numFmtId="4" fontId="104" fillId="26" borderId="46" xfId="0" applyNumberFormat="1" applyFont="1" applyFill="1" applyBorder="1" applyAlignment="1">
      <alignment horizontal="center" vertical="center" wrapText="1"/>
    </xf>
    <xf numFmtId="0" fontId="104" fillId="26" borderId="46" xfId="0" applyFont="1" applyFill="1" applyBorder="1" applyAlignment="1">
      <alignment horizontal="center" vertical="center" wrapText="1"/>
    </xf>
    <xf numFmtId="169" fontId="104" fillId="26" borderId="47" xfId="0" applyNumberFormat="1" applyFont="1" applyFill="1" applyBorder="1" applyAlignment="1">
      <alignment horizontal="center" vertical="center" wrapText="1"/>
    </xf>
    <xf numFmtId="166" fontId="125" fillId="0" borderId="48" xfId="62" applyNumberFormat="1" applyFont="1" applyBorder="1" applyAlignment="1">
      <alignment horizontal="right" vertical="center"/>
    </xf>
    <xf numFmtId="166" fontId="125" fillId="0" borderId="45" xfId="62" applyNumberFormat="1" applyFont="1" applyBorder="1" applyAlignment="1">
      <alignment horizontal="right" vertical="center"/>
    </xf>
    <xf numFmtId="166" fontId="125" fillId="0" borderId="45" xfId="62" applyNumberFormat="1" applyFont="1" applyBorder="1" applyAlignment="1">
      <alignment horizontal="center" vertical="center"/>
    </xf>
    <xf numFmtId="164" fontId="125" fillId="27" borderId="12" xfId="62" applyFont="1" applyFill="1" applyBorder="1" applyAlignment="1">
      <alignment horizontal="left" vertical="center" indent="2"/>
    </xf>
    <xf numFmtId="164" fontId="125" fillId="0" borderId="12" xfId="62" applyFont="1" applyBorder="1" applyAlignment="1">
      <alignment horizontal="left" vertical="center" indent="2"/>
    </xf>
    <xf numFmtId="164" fontId="131" fillId="28" borderId="20" xfId="62" applyFont="1" applyFill="1" applyBorder="1" applyAlignment="1">
      <alignment horizontal="left" vertical="center"/>
    </xf>
    <xf numFmtId="164" fontId="124" fillId="28" borderId="20" xfId="62" applyFont="1" applyFill="1" applyBorder="1" applyAlignment="1">
      <alignment horizontal="left" vertical="center"/>
    </xf>
    <xf numFmtId="164" fontId="125" fillId="0" borderId="12" xfId="62" applyFont="1" applyBorder="1" applyAlignment="1">
      <alignment horizontal="right" vertical="center" indent="2"/>
    </xf>
    <xf numFmtId="0" fontId="131" fillId="28" borderId="20" xfId="62" applyNumberFormat="1" applyFont="1" applyFill="1" applyBorder="1" applyAlignment="1">
      <alignment horizontal="right" vertical="center"/>
    </xf>
    <xf numFmtId="0" fontId="125" fillId="27" borderId="12" xfId="62" applyNumberFormat="1" applyFont="1" applyFill="1" applyBorder="1" applyAlignment="1">
      <alignment horizontal="right" vertical="center"/>
    </xf>
    <xf numFmtId="0" fontId="125" fillId="28" borderId="12" xfId="62" applyNumberFormat="1" applyFont="1" applyFill="1" applyBorder="1" applyAlignment="1">
      <alignment horizontal="right" vertical="center"/>
    </xf>
    <xf numFmtId="0" fontId="125" fillId="27" borderId="11" xfId="41" applyFont="1" applyFill="1" applyBorder="1" applyAlignment="1">
      <alignment horizontal="left" vertical="center" indent="2"/>
    </xf>
    <xf numFmtId="164" fontId="125" fillId="28" borderId="12" xfId="62" applyFont="1" applyFill="1" applyBorder="1" applyAlignment="1">
      <alignment horizontal="right" vertical="center"/>
    </xf>
    <xf numFmtId="0" fontId="117" fillId="0" borderId="0" xfId="0" applyFont="1" applyAlignment="1">
      <alignment horizontal="center"/>
    </xf>
    <xf numFmtId="174" fontId="117" fillId="0" borderId="0" xfId="0" applyNumberFormat="1" applyFont="1" applyAlignment="1">
      <alignment horizontal="center" vertical="center"/>
    </xf>
    <xf numFmtId="169" fontId="125" fillId="28" borderId="0" xfId="79" applyNumberFormat="1" applyFont="1" applyFill="1" applyAlignment="1">
      <alignment horizontal="right" vertical="center" wrapText="1" indent="1"/>
    </xf>
    <xf numFmtId="164" fontId="162" fillId="0" borderId="0" xfId="62" applyFont="1" applyFill="1" applyBorder="1"/>
    <xf numFmtId="0" fontId="125" fillId="28" borderId="0" xfId="41" applyFont="1" applyFill="1"/>
    <xf numFmtId="164" fontId="125" fillId="28" borderId="0" xfId="50" applyFont="1" applyFill="1"/>
    <xf numFmtId="164" fontId="125" fillId="28" borderId="0" xfId="62" applyFont="1" applyFill="1" applyBorder="1"/>
    <xf numFmtId="164" fontId="125" fillId="28" borderId="0" xfId="62" applyFont="1" applyFill="1"/>
    <xf numFmtId="17" fontId="125" fillId="28" borderId="0" xfId="0" applyNumberFormat="1" applyFont="1" applyFill="1" applyAlignment="1">
      <alignment horizontal="left"/>
    </xf>
    <xf numFmtId="0" fontId="119" fillId="28" borderId="0" xfId="0" applyFont="1" applyFill="1" applyAlignment="1">
      <alignment vertical="center"/>
    </xf>
    <xf numFmtId="43" fontId="125" fillId="28" borderId="0" xfId="41" applyNumberFormat="1" applyFont="1" applyFill="1"/>
    <xf numFmtId="164" fontId="125" fillId="0" borderId="0" xfId="62" applyFont="1" applyFill="1" applyBorder="1"/>
    <xf numFmtId="0" fontId="125" fillId="0" borderId="12" xfId="0" applyFont="1" applyBorder="1" applyAlignment="1">
      <alignment vertical="center"/>
    </xf>
    <xf numFmtId="0" fontId="145" fillId="0" borderId="0" xfId="0" applyFont="1"/>
    <xf numFmtId="171" fontId="104" fillId="26" borderId="16" xfId="0" applyNumberFormat="1" applyFont="1" applyFill="1" applyBorder="1" applyAlignment="1">
      <alignment horizontal="center" vertical="center"/>
    </xf>
    <xf numFmtId="169" fontId="125" fillId="0" borderId="0" xfId="62" applyNumberFormat="1" applyFont="1" applyFill="1" applyBorder="1" applyAlignment="1">
      <alignment horizontal="right" vertical="center"/>
    </xf>
    <xf numFmtId="174" fontId="124" fillId="62" borderId="11" xfId="62" applyNumberFormat="1" applyFont="1" applyFill="1" applyBorder="1" applyAlignment="1">
      <alignment horizontal="center" vertical="center"/>
    </xf>
    <xf numFmtId="0" fontId="107" fillId="28" borderId="0" xfId="0" applyFont="1" applyFill="1" applyAlignment="1">
      <alignment vertical="center"/>
    </xf>
    <xf numFmtId="164" fontId="117" fillId="0" borderId="0" xfId="62" applyFont="1"/>
    <xf numFmtId="166" fontId="125" fillId="0" borderId="12" xfId="62" applyNumberFormat="1" applyFont="1" applyFill="1" applyBorder="1" applyAlignment="1">
      <alignment horizontal="right" vertical="center"/>
    </xf>
    <xf numFmtId="164" fontId="125" fillId="0" borderId="12" xfId="62" applyFont="1" applyFill="1" applyBorder="1" applyAlignment="1">
      <alignment horizontal="right" vertical="center"/>
    </xf>
    <xf numFmtId="0" fontId="15" fillId="0" borderId="0" xfId="67"/>
    <xf numFmtId="169" fontId="123" fillId="26" borderId="13" xfId="0" quotePrefix="1" applyNumberFormat="1" applyFont="1" applyFill="1" applyBorder="1" applyAlignment="1">
      <alignment horizontal="center" vertical="center" wrapText="1"/>
    </xf>
    <xf numFmtId="164" fontId="123" fillId="26" borderId="13" xfId="62" applyFont="1" applyFill="1" applyBorder="1" applyAlignment="1">
      <alignment horizontal="center" vertical="center" wrapText="1"/>
    </xf>
    <xf numFmtId="0" fontId="123" fillId="26" borderId="13" xfId="0" applyFont="1" applyFill="1" applyBorder="1" applyAlignment="1">
      <alignment horizontal="center" vertical="center" wrapText="1"/>
    </xf>
    <xf numFmtId="0" fontId="15" fillId="0" borderId="0" xfId="67" applyAlignment="1">
      <alignment vertical="center"/>
    </xf>
    <xf numFmtId="0" fontId="117" fillId="0" borderId="0" xfId="67" applyFont="1"/>
    <xf numFmtId="49" fontId="130" fillId="0" borderId="0" xfId="67" quotePrefix="1" applyNumberFormat="1" applyFont="1" applyAlignment="1">
      <alignment vertical="center"/>
    </xf>
    <xf numFmtId="168" fontId="166" fillId="0" borderId="0" xfId="62" applyNumberFormat="1" applyFont="1" applyFill="1" applyAlignment="1">
      <alignment horizontal="right" vertical="center" wrapText="1"/>
    </xf>
    <xf numFmtId="168" fontId="129" fillId="0" borderId="0" xfId="62" applyNumberFormat="1" applyFont="1" applyFill="1" applyAlignment="1">
      <alignment horizontal="right" vertical="center" wrapText="1"/>
    </xf>
    <xf numFmtId="0" fontId="127" fillId="0" borderId="0" xfId="67" quotePrefix="1" applyFont="1" applyAlignment="1">
      <alignment horizontal="center" vertical="center"/>
    </xf>
    <xf numFmtId="49" fontId="132" fillId="0" borderId="0" xfId="67" quotePrefix="1" applyNumberFormat="1" applyFont="1" applyAlignment="1">
      <alignment vertical="center"/>
    </xf>
    <xf numFmtId="0" fontId="146" fillId="28" borderId="0" xfId="67" quotePrefix="1" applyFont="1" applyFill="1" applyAlignment="1">
      <alignment horizontal="center" vertical="center"/>
    </xf>
    <xf numFmtId="165" fontId="124" fillId="28" borderId="12" xfId="67" applyNumberFormat="1" applyFont="1" applyFill="1" applyBorder="1" applyAlignment="1">
      <alignment horizontal="center" vertical="center"/>
    </xf>
    <xf numFmtId="165" fontId="124" fillId="27" borderId="12" xfId="67" applyNumberFormat="1" applyFont="1" applyFill="1" applyBorder="1" applyAlignment="1">
      <alignment horizontal="center" vertical="center"/>
    </xf>
    <xf numFmtId="164" fontId="117" fillId="0" borderId="0" xfId="62" applyFont="1" applyBorder="1"/>
    <xf numFmtId="164" fontId="90" fillId="0" borderId="0" xfId="62" applyFont="1" applyBorder="1"/>
    <xf numFmtId="171" fontId="125" fillId="28" borderId="12" xfId="62" applyNumberFormat="1" applyFont="1" applyFill="1" applyBorder="1" applyAlignment="1">
      <alignment horizontal="right" vertical="center"/>
    </xf>
    <xf numFmtId="0" fontId="54" fillId="28" borderId="0" xfId="67" applyFont="1" applyFill="1"/>
    <xf numFmtId="0" fontId="127" fillId="28" borderId="0" xfId="67" applyFont="1" applyFill="1" applyAlignment="1">
      <alignment horizontal="centerContinuous"/>
    </xf>
    <xf numFmtId="0" fontId="159" fillId="0" borderId="0" xfId="68" applyFont="1"/>
    <xf numFmtId="0" fontId="117" fillId="0" borderId="0" xfId="68" applyFont="1"/>
    <xf numFmtId="0" fontId="15" fillId="0" borderId="0" xfId="68"/>
    <xf numFmtId="164" fontId="92" fillId="28" borderId="0" xfId="50" applyFont="1" applyFill="1"/>
    <xf numFmtId="0" fontId="104" fillId="26" borderId="55" xfId="68" quotePrefix="1" applyFont="1" applyFill="1" applyBorder="1" applyAlignment="1">
      <alignment horizontal="center" vertical="center" wrapText="1"/>
    </xf>
    <xf numFmtId="0" fontId="104" fillId="26" borderId="55" xfId="68" quotePrefix="1" applyFont="1" applyFill="1" applyBorder="1" applyAlignment="1">
      <alignment horizontal="center" vertical="center"/>
    </xf>
    <xf numFmtId="176" fontId="104" fillId="26" borderId="56" xfId="68" quotePrefix="1" applyNumberFormat="1" applyFont="1" applyFill="1" applyBorder="1" applyAlignment="1">
      <alignment horizontal="center" vertical="center" wrapText="1"/>
    </xf>
    <xf numFmtId="0" fontId="167" fillId="0" borderId="0" xfId="67" applyFont="1"/>
    <xf numFmtId="0" fontId="131" fillId="28" borderId="20" xfId="25681" applyFont="1" applyFill="1" applyBorder="1" applyAlignment="1">
      <alignment horizontal="left" vertical="center"/>
    </xf>
    <xf numFmtId="0" fontId="138" fillId="0" borderId="20" xfId="67" applyFont="1" applyBorder="1"/>
    <xf numFmtId="0" fontId="46" fillId="0" borderId="0" xfId="67" applyFont="1"/>
    <xf numFmtId="0" fontId="125" fillId="27" borderId="45" xfId="25681" applyFont="1" applyFill="1" applyBorder="1" applyAlignment="1">
      <alignment horizontal="left" vertical="center" indent="2"/>
    </xf>
    <xf numFmtId="166" fontId="125" fillId="64" borderId="45" xfId="81" applyNumberFormat="1" applyFont="1" applyFill="1" applyBorder="1" applyAlignment="1">
      <alignment horizontal="center" vertical="center"/>
    </xf>
    <xf numFmtId="164" fontId="125" fillId="27" borderId="45" xfId="62" applyFont="1" applyFill="1" applyBorder="1" applyAlignment="1">
      <alignment horizontal="right" vertical="center"/>
    </xf>
    <xf numFmtId="0" fontId="125" fillId="28" borderId="12" xfId="25681" applyFont="1" applyFill="1" applyBorder="1" applyAlignment="1">
      <alignment horizontal="left" vertical="center" indent="2"/>
    </xf>
    <xf numFmtId="166" fontId="125" fillId="65" borderId="12" xfId="62" applyNumberFormat="1" applyFont="1" applyFill="1" applyBorder="1" applyAlignment="1">
      <alignment horizontal="center" vertical="center"/>
    </xf>
    <xf numFmtId="0" fontId="125" fillId="27" borderId="12" xfId="25681" applyFont="1" applyFill="1" applyBorder="1" applyAlignment="1">
      <alignment horizontal="left" vertical="center" indent="2"/>
    </xf>
    <xf numFmtId="166" fontId="125" fillId="64" borderId="12" xfId="62" applyNumberFormat="1" applyFont="1" applyFill="1" applyBorder="1" applyAlignment="1">
      <alignment horizontal="center" vertical="center"/>
    </xf>
    <xf numFmtId="0" fontId="168" fillId="0" borderId="0" xfId="68" applyFont="1"/>
    <xf numFmtId="0" fontId="167" fillId="0" borderId="0" xfId="68" applyFont="1"/>
    <xf numFmtId="166" fontId="138" fillId="65" borderId="20" xfId="81" applyNumberFormat="1" applyFont="1" applyFill="1" applyBorder="1" applyAlignment="1">
      <alignment horizontal="center" vertical="center"/>
    </xf>
    <xf numFmtId="164" fontId="138" fillId="28" borderId="20" xfId="68" applyNumberFormat="1" applyFont="1" applyFill="1" applyBorder="1" applyAlignment="1">
      <alignment horizontal="right" vertical="center"/>
    </xf>
    <xf numFmtId="0" fontId="46" fillId="0" borderId="0" xfId="68" applyFont="1"/>
    <xf numFmtId="0" fontId="159" fillId="0" borderId="0" xfId="68" quotePrefix="1" applyFont="1"/>
    <xf numFmtId="166" fontId="125" fillId="64" borderId="12" xfId="81" applyNumberFormat="1" applyFont="1" applyFill="1" applyBorder="1" applyAlignment="1">
      <alignment horizontal="center" vertical="center"/>
    </xf>
    <xf numFmtId="166" fontId="169" fillId="28" borderId="0" xfId="50" applyNumberFormat="1" applyFont="1" applyFill="1" applyAlignment="1">
      <alignment vertical="center"/>
    </xf>
    <xf numFmtId="166" fontId="125" fillId="64" borderId="12" xfId="62" applyNumberFormat="1" applyFont="1" applyFill="1" applyBorder="1" applyAlignment="1">
      <alignment horizontal="right" vertical="center"/>
    </xf>
    <xf numFmtId="164" fontId="125" fillId="64" borderId="12" xfId="62" applyFont="1" applyFill="1" applyBorder="1" applyAlignment="1">
      <alignment horizontal="right" vertical="center"/>
    </xf>
    <xf numFmtId="166" fontId="169" fillId="28" borderId="10" xfId="50" applyNumberFormat="1" applyFont="1" applyFill="1" applyBorder="1" applyAlignment="1">
      <alignment vertical="center"/>
    </xf>
    <xf numFmtId="0" fontId="125" fillId="0" borderId="12" xfId="25681" applyFont="1" applyBorder="1" applyAlignment="1">
      <alignment horizontal="left" vertical="center" indent="2"/>
    </xf>
    <xf numFmtId="0" fontId="125" fillId="0" borderId="44" xfId="68" applyFont="1" applyBorder="1"/>
    <xf numFmtId="0" fontId="125" fillId="0" borderId="0" xfId="68" applyFont="1"/>
    <xf numFmtId="168" fontId="127" fillId="0" borderId="13" xfId="0" quotePrefix="1" applyNumberFormat="1" applyFont="1" applyBorder="1" applyAlignment="1">
      <alignment horizontal="center" vertical="center"/>
    </xf>
    <xf numFmtId="39" fontId="140" fillId="0" borderId="52" xfId="45" applyFont="1" applyBorder="1" applyAlignment="1">
      <alignment horizontal="center" vertical="center"/>
    </xf>
    <xf numFmtId="0" fontId="83" fillId="28" borderId="0" xfId="0" applyFont="1" applyFill="1" applyAlignment="1">
      <alignment vertical="center"/>
    </xf>
    <xf numFmtId="3" fontId="125" fillId="27" borderId="12" xfId="79" applyNumberFormat="1" applyFont="1" applyFill="1" applyBorder="1" applyAlignment="1">
      <alignment horizontal="right" vertical="center" wrapText="1" indent="1"/>
    </xf>
    <xf numFmtId="0" fontId="124" fillId="0" borderId="12" xfId="0" applyFont="1" applyBorder="1" applyAlignment="1">
      <alignment vertical="center" wrapText="1"/>
    </xf>
    <xf numFmtId="3" fontId="125" fillId="0" borderId="12" xfId="79" applyNumberFormat="1" applyFont="1" applyFill="1" applyBorder="1" applyAlignment="1">
      <alignment horizontal="right" vertical="center" wrapText="1" indent="1"/>
    </xf>
    <xf numFmtId="3" fontId="148" fillId="25" borderId="21" xfId="62" applyNumberFormat="1" applyFont="1" applyFill="1" applyBorder="1" applyAlignment="1">
      <alignment horizontal="right" vertical="center" indent="1"/>
    </xf>
    <xf numFmtId="3" fontId="148" fillId="25" borderId="14" xfId="62" applyNumberFormat="1" applyFont="1" applyFill="1" applyBorder="1" applyAlignment="1">
      <alignment horizontal="right" vertical="center" indent="1"/>
    </xf>
    <xf numFmtId="3" fontId="125" fillId="28" borderId="0" xfId="62" applyNumberFormat="1" applyFont="1" applyFill="1" applyBorder="1" applyAlignment="1">
      <alignment horizontal="right" vertical="center" wrapText="1" indent="1"/>
    </xf>
    <xf numFmtId="3" fontId="125" fillId="28" borderId="12" xfId="62" applyNumberFormat="1" applyFont="1" applyFill="1" applyBorder="1" applyAlignment="1">
      <alignment horizontal="right" vertical="center" wrapText="1" indent="1"/>
    </xf>
    <xf numFmtId="3" fontId="125" fillId="0" borderId="12" xfId="62" applyNumberFormat="1" applyFont="1" applyFill="1" applyBorder="1" applyAlignment="1">
      <alignment horizontal="right" vertical="center" wrapText="1" indent="1"/>
    </xf>
    <xf numFmtId="171" fontId="137" fillId="25" borderId="57" xfId="79" applyNumberFormat="1" applyFont="1" applyFill="1" applyBorder="1" applyAlignment="1">
      <alignment vertical="center" wrapText="1"/>
    </xf>
    <xf numFmtId="0" fontId="171" fillId="28" borderId="0" xfId="0" applyFont="1" applyFill="1"/>
    <xf numFmtId="0" fontId="68" fillId="0" borderId="0" xfId="0" applyFont="1"/>
    <xf numFmtId="0" fontId="62" fillId="28" borderId="0" xfId="67" quotePrefix="1" applyFont="1" applyFill="1" applyAlignment="1">
      <alignment horizontal="right" vertical="center"/>
    </xf>
    <xf numFmtId="0" fontId="173" fillId="0" borderId="0" xfId="67" applyFont="1" applyAlignment="1">
      <alignment vertical="center"/>
    </xf>
    <xf numFmtId="0" fontId="173" fillId="0" borderId="0" xfId="67" applyFont="1"/>
    <xf numFmtId="0" fontId="176" fillId="0" borderId="0" xfId="0" applyFont="1" applyAlignment="1">
      <alignment vertical="center"/>
    </xf>
    <xf numFmtId="0" fontId="174" fillId="28" borderId="0" xfId="0" applyFont="1" applyFill="1"/>
    <xf numFmtId="0" fontId="173" fillId="28" borderId="0" xfId="0" applyFont="1" applyFill="1"/>
    <xf numFmtId="164" fontId="175" fillId="28" borderId="0" xfId="50" applyFont="1" applyFill="1" applyAlignment="1">
      <alignment vertical="center"/>
    </xf>
    <xf numFmtId="164" fontId="177" fillId="28" borderId="0" xfId="50" applyFont="1" applyFill="1" applyAlignment="1">
      <alignment vertical="center"/>
    </xf>
    <xf numFmtId="164" fontId="174" fillId="28" borderId="0" xfId="50" applyFont="1" applyFill="1"/>
    <xf numFmtId="164" fontId="178" fillId="28" borderId="0" xfId="50" applyFont="1" applyFill="1"/>
    <xf numFmtId="0" fontId="179" fillId="28" borderId="0" xfId="0" applyFont="1" applyFill="1"/>
    <xf numFmtId="0" fontId="62" fillId="28" borderId="0" xfId="62" quotePrefix="1" applyNumberFormat="1" applyFont="1" applyFill="1" applyAlignment="1">
      <alignment horizontal="right" vertical="center"/>
    </xf>
    <xf numFmtId="0" fontId="181" fillId="28" borderId="0" xfId="0" applyFont="1" applyFill="1"/>
    <xf numFmtId="0" fontId="167" fillId="28" borderId="0" xfId="0" applyFont="1" applyFill="1"/>
    <xf numFmtId="0" fontId="182" fillId="28" borderId="0" xfId="0" applyFont="1" applyFill="1"/>
    <xf numFmtId="169" fontId="68" fillId="28" borderId="0" xfId="0" applyNumberFormat="1" applyFont="1" applyFill="1" applyAlignment="1">
      <alignment vertical="center" wrapText="1"/>
    </xf>
    <xf numFmtId="168" fontId="183" fillId="28" borderId="0" xfId="62" applyNumberFormat="1" applyFont="1" applyFill="1" applyAlignment="1">
      <alignment horizontal="right" vertical="center" wrapText="1"/>
    </xf>
    <xf numFmtId="169" fontId="184" fillId="28" borderId="0" xfId="0" quotePrefix="1" applyNumberFormat="1" applyFont="1" applyFill="1" applyAlignment="1">
      <alignment horizontal="center" vertical="center"/>
    </xf>
    <xf numFmtId="0" fontId="185" fillId="28" borderId="0" xfId="0" applyFont="1" applyFill="1" applyAlignment="1">
      <alignment vertical="center"/>
    </xf>
    <xf numFmtId="49" fontId="144" fillId="0" borderId="0" xfId="67" quotePrefix="1" applyNumberFormat="1" applyFont="1" applyAlignment="1">
      <alignment vertical="center"/>
    </xf>
    <xf numFmtId="168" fontId="144" fillId="0" borderId="0" xfId="62" applyNumberFormat="1" applyFont="1" applyFill="1" applyAlignment="1">
      <alignment horizontal="right" vertical="center" wrapText="1"/>
    </xf>
    <xf numFmtId="168" fontId="187" fillId="0" borderId="0" xfId="62" applyNumberFormat="1" applyFont="1" applyFill="1" applyAlignment="1">
      <alignment horizontal="right" vertical="center" wrapText="1"/>
    </xf>
    <xf numFmtId="0" fontId="188" fillId="28" borderId="0" xfId="67" quotePrefix="1" applyFont="1" applyFill="1" applyAlignment="1">
      <alignment horizontal="center" vertical="center"/>
    </xf>
    <xf numFmtId="168" fontId="144" fillId="0" borderId="0" xfId="62" applyNumberFormat="1" applyFont="1" applyFill="1" applyAlignment="1">
      <alignment horizontal="center" vertical="center" wrapText="1"/>
    </xf>
    <xf numFmtId="0" fontId="126" fillId="0" borderId="0" xfId="0" quotePrefix="1" applyFont="1" applyAlignment="1">
      <alignment horizontal="center" vertical="center"/>
    </xf>
    <xf numFmtId="49" fontId="68" fillId="28" borderId="0" xfId="0" quotePrefix="1" applyNumberFormat="1" applyFont="1" applyFill="1" applyAlignment="1">
      <alignment vertical="center"/>
    </xf>
    <xf numFmtId="0" fontId="62" fillId="28" borderId="0" xfId="0" quotePrefix="1" applyFont="1" applyFill="1" applyAlignment="1">
      <alignment horizontal="center" vertical="center"/>
    </xf>
    <xf numFmtId="0" fontId="62" fillId="24" borderId="0" xfId="0" applyFont="1" applyFill="1" applyAlignment="1">
      <alignment vertical="center"/>
    </xf>
    <xf numFmtId="0" fontId="62" fillId="0" borderId="0" xfId="0" applyFont="1" applyAlignment="1">
      <alignment horizontal="center" vertical="center" wrapText="1"/>
    </xf>
    <xf numFmtId="0" fontId="176" fillId="28" borderId="0" xfId="0" applyFont="1" applyFill="1"/>
    <xf numFmtId="0" fontId="62" fillId="28" borderId="0" xfId="0" quotePrefix="1" applyFont="1" applyFill="1" applyAlignment="1">
      <alignment horizontal="left" vertical="center"/>
    </xf>
    <xf numFmtId="0" fontId="62" fillId="28" borderId="0" xfId="0" quotePrefix="1" applyFont="1" applyFill="1" applyAlignment="1">
      <alignment horizontal="centerContinuous"/>
    </xf>
    <xf numFmtId="0" fontId="189" fillId="28" borderId="0" xfId="0" applyFont="1" applyFill="1"/>
    <xf numFmtId="0" fontId="190" fillId="28" borderId="0" xfId="0" applyFont="1" applyFill="1"/>
    <xf numFmtId="0" fontId="191" fillId="28" borderId="0" xfId="0" applyFont="1" applyFill="1"/>
    <xf numFmtId="0" fontId="192" fillId="28" borderId="0" xfId="0" applyFont="1" applyFill="1"/>
    <xf numFmtId="0" fontId="190" fillId="28" borderId="0" xfId="67" applyFont="1" applyFill="1"/>
    <xf numFmtId="0" fontId="62" fillId="28" borderId="0" xfId="67" quotePrefix="1" applyFont="1" applyFill="1" applyAlignment="1">
      <alignment vertical="center"/>
    </xf>
    <xf numFmtId="0" fontId="125" fillId="0" borderId="0" xfId="0" applyFont="1" applyAlignment="1">
      <alignment horizontal="left" vertical="center" wrapText="1"/>
    </xf>
    <xf numFmtId="0" fontId="125" fillId="0" borderId="0" xfId="67" applyFont="1" applyAlignment="1">
      <alignment vertical="center"/>
    </xf>
    <xf numFmtId="4" fontId="104" fillId="26" borderId="16" xfId="67" applyNumberFormat="1" applyFont="1" applyFill="1" applyBorder="1" applyAlignment="1">
      <alignment horizontal="center" vertical="center" wrapText="1"/>
    </xf>
    <xf numFmtId="4" fontId="104" fillId="26" borderId="15" xfId="67" applyNumberFormat="1" applyFont="1" applyFill="1" applyBorder="1" applyAlignment="1">
      <alignment horizontal="center" vertical="center" wrapText="1"/>
    </xf>
    <xf numFmtId="4" fontId="104" fillId="26" borderId="17" xfId="67" applyNumberFormat="1" applyFont="1" applyFill="1" applyBorder="1" applyAlignment="1">
      <alignment horizontal="center" vertical="center" wrapText="1"/>
    </xf>
    <xf numFmtId="4" fontId="104" fillId="26" borderId="17" xfId="0" applyNumberFormat="1" applyFont="1" applyFill="1" applyBorder="1" applyAlignment="1">
      <alignment horizontal="center" vertical="center" wrapText="1"/>
    </xf>
    <xf numFmtId="0" fontId="132" fillId="0" borderId="0" xfId="68" applyFont="1"/>
    <xf numFmtId="0" fontId="125" fillId="28" borderId="0" xfId="67" applyFont="1" applyFill="1" applyAlignment="1">
      <alignment vertical="center"/>
    </xf>
    <xf numFmtId="3" fontId="125" fillId="28" borderId="0" xfId="0" applyNumberFormat="1" applyFont="1" applyFill="1"/>
    <xf numFmtId="169" fontId="125" fillId="0" borderId="0" xfId="0" applyNumberFormat="1" applyFont="1" applyAlignment="1">
      <alignment vertical="center"/>
    </xf>
    <xf numFmtId="173" fontId="125" fillId="27" borderId="11" xfId="62" applyNumberFormat="1" applyFont="1" applyFill="1" applyBorder="1" applyAlignment="1">
      <alignment horizontal="right" vertical="center"/>
    </xf>
    <xf numFmtId="169" fontId="125" fillId="0" borderId="12" xfId="62" applyNumberFormat="1" applyFont="1" applyFill="1" applyBorder="1" applyAlignment="1">
      <alignment horizontal="right" vertical="center"/>
    </xf>
    <xf numFmtId="169" fontId="125" fillId="27" borderId="10" xfId="62" applyNumberFormat="1" applyFont="1" applyFill="1" applyBorder="1" applyAlignment="1">
      <alignment horizontal="right" vertical="center"/>
    </xf>
    <xf numFmtId="165" fontId="124" fillId="62" borderId="10" xfId="0" applyNumberFormat="1" applyFont="1" applyFill="1" applyBorder="1" applyAlignment="1">
      <alignment horizontal="center" vertical="center"/>
    </xf>
    <xf numFmtId="165" fontId="124" fillId="62" borderId="14" xfId="0" applyNumberFormat="1" applyFont="1" applyFill="1" applyBorder="1" applyAlignment="1">
      <alignment horizontal="center" vertical="center"/>
    </xf>
    <xf numFmtId="173" fontId="125" fillId="0" borderId="0" xfId="62" applyNumberFormat="1" applyFont="1" applyFill="1" applyBorder="1" applyAlignment="1">
      <alignment horizontal="center" vertical="center"/>
    </xf>
    <xf numFmtId="164" fontId="125" fillId="0" borderId="11" xfId="62" applyFont="1" applyBorder="1" applyAlignment="1">
      <alignment horizontal="right" vertical="center"/>
    </xf>
    <xf numFmtId="169" fontId="125" fillId="0" borderId="10" xfId="62" applyNumberFormat="1" applyFont="1" applyFill="1" applyBorder="1" applyAlignment="1">
      <alignment horizontal="right" vertical="center"/>
    </xf>
    <xf numFmtId="165" fontId="124" fillId="0" borderId="59" xfId="67" applyNumberFormat="1" applyFont="1" applyBorder="1" applyAlignment="1">
      <alignment horizontal="center" vertical="center"/>
    </xf>
    <xf numFmtId="165" fontId="124" fillId="62" borderId="60" xfId="0" applyNumberFormat="1" applyFont="1" applyFill="1" applyBorder="1" applyAlignment="1">
      <alignment horizontal="center" vertical="center"/>
    </xf>
    <xf numFmtId="165" fontId="124" fillId="0" borderId="12" xfId="67" applyNumberFormat="1" applyFont="1" applyBorder="1" applyAlignment="1">
      <alignment horizontal="center" vertical="center"/>
    </xf>
    <xf numFmtId="165" fontId="124" fillId="28" borderId="60" xfId="67" applyNumberFormat="1" applyFont="1" applyFill="1" applyBorder="1" applyAlignment="1">
      <alignment horizontal="center" vertical="center"/>
    </xf>
    <xf numFmtId="173" fontId="125" fillId="28" borderId="60" xfId="62" applyNumberFormat="1" applyFont="1" applyFill="1" applyBorder="1" applyAlignment="1">
      <alignment horizontal="right" vertical="center"/>
    </xf>
    <xf numFmtId="169" fontId="125" fillId="0" borderId="60" xfId="62" applyNumberFormat="1" applyFont="1" applyBorder="1" applyAlignment="1">
      <alignment horizontal="right" vertical="center"/>
    </xf>
    <xf numFmtId="173" fontId="125" fillId="0" borderId="11" xfId="62" applyNumberFormat="1" applyFont="1" applyFill="1" applyBorder="1" applyAlignment="1">
      <alignment horizontal="right" vertical="center"/>
    </xf>
    <xf numFmtId="165" fontId="124" fillId="62" borderId="61" xfId="0" applyNumberFormat="1" applyFont="1" applyFill="1" applyBorder="1" applyAlignment="1">
      <alignment horizontal="center" vertical="center"/>
    </xf>
    <xf numFmtId="173" fontId="125" fillId="0" borderId="61" xfId="62" applyNumberFormat="1" applyFont="1" applyFill="1" applyBorder="1" applyAlignment="1">
      <alignment horizontal="right" vertical="center"/>
    </xf>
    <xf numFmtId="166" fontId="125" fillId="0" borderId="61" xfId="62" applyNumberFormat="1" applyFont="1" applyBorder="1" applyAlignment="1">
      <alignment horizontal="center" vertical="center"/>
    </xf>
    <xf numFmtId="164" fontId="125" fillId="27" borderId="60" xfId="62" applyFont="1" applyFill="1" applyBorder="1" applyAlignment="1">
      <alignment horizontal="right" vertical="center"/>
    </xf>
    <xf numFmtId="166" fontId="125" fillId="0" borderId="62" xfId="62" applyNumberFormat="1" applyFont="1" applyBorder="1" applyAlignment="1">
      <alignment horizontal="right" vertical="center"/>
    </xf>
    <xf numFmtId="166" fontId="125" fillId="0" borderId="60" xfId="62" applyNumberFormat="1" applyFont="1" applyBorder="1" applyAlignment="1">
      <alignment horizontal="right" vertical="center"/>
    </xf>
    <xf numFmtId="166" fontId="125" fillId="27" borderId="14" xfId="62" applyNumberFormat="1" applyFont="1" applyFill="1" applyBorder="1" applyAlignment="1">
      <alignment horizontal="right" vertical="center"/>
    </xf>
    <xf numFmtId="166" fontId="125" fillId="27" borderId="11" xfId="62" applyNumberFormat="1" applyFont="1" applyFill="1" applyBorder="1" applyAlignment="1">
      <alignment horizontal="right" vertical="center"/>
    </xf>
    <xf numFmtId="169" fontId="125" fillId="27" borderId="14" xfId="62" applyNumberFormat="1" applyFont="1" applyFill="1" applyBorder="1" applyAlignment="1">
      <alignment horizontal="right" vertical="center"/>
    </xf>
    <xf numFmtId="169" fontId="125" fillId="27" borderId="11" xfId="62" applyNumberFormat="1" applyFont="1" applyFill="1" applyBorder="1" applyAlignment="1">
      <alignment horizontal="right" vertical="center"/>
    </xf>
    <xf numFmtId="166" fontId="125" fillId="0" borderId="11" xfId="62" applyNumberFormat="1" applyFont="1" applyBorder="1" applyAlignment="1">
      <alignment horizontal="center" vertical="center"/>
    </xf>
    <xf numFmtId="0" fontId="68" fillId="0" borderId="0" xfId="0" applyFont="1"/>
    <xf numFmtId="0" fontId="126" fillId="27" borderId="0" xfId="0" applyFont="1" applyFill="1" applyAlignment="1">
      <alignment horizontal="left"/>
    </xf>
    <xf numFmtId="0" fontId="86" fillId="26" borderId="0" xfId="0" applyFont="1" applyFill="1" applyAlignment="1">
      <alignment horizontal="center" vertical="center"/>
    </xf>
    <xf numFmtId="0" fontId="114" fillId="24" borderId="0" xfId="0" applyFont="1" applyFill="1" applyAlignment="1">
      <alignment horizontal="center" vertical="center" wrapText="1"/>
    </xf>
    <xf numFmtId="0" fontId="115" fillId="28" borderId="0" xfId="0" applyFont="1" applyFill="1" applyAlignment="1">
      <alignment horizontal="center" vertical="center" wrapText="1"/>
    </xf>
    <xf numFmtId="0" fontId="126" fillId="27" borderId="39" xfId="0" applyFont="1" applyFill="1" applyBorder="1" applyAlignment="1">
      <alignment horizontal="left"/>
    </xf>
    <xf numFmtId="0" fontId="126" fillId="27" borderId="40" xfId="0" applyFont="1" applyFill="1" applyBorder="1" applyAlignment="1">
      <alignment horizontal="left"/>
    </xf>
    <xf numFmtId="0" fontId="126" fillId="27" borderId="41" xfId="0" applyFont="1" applyFill="1" applyBorder="1" applyAlignment="1">
      <alignment horizontal="left"/>
    </xf>
    <xf numFmtId="0" fontId="143" fillId="26" borderId="37" xfId="0" applyFont="1" applyFill="1" applyBorder="1" applyAlignment="1">
      <alignment horizontal="center"/>
    </xf>
    <xf numFmtId="0" fontId="143" fillId="26" borderId="38" xfId="0" applyFont="1" applyFill="1" applyBorder="1" applyAlignment="1">
      <alignment horizontal="center"/>
    </xf>
    <xf numFmtId="0" fontId="143" fillId="26" borderId="22" xfId="0" applyFont="1" applyFill="1" applyBorder="1" applyAlignment="1">
      <alignment horizontal="center"/>
    </xf>
    <xf numFmtId="39" fontId="172" fillId="27" borderId="0" xfId="45" applyFont="1" applyFill="1" applyAlignment="1">
      <alignment horizontal="center" vertical="center"/>
    </xf>
    <xf numFmtId="0" fontId="173" fillId="27" borderId="0" xfId="0" applyFont="1" applyFill="1" applyAlignment="1">
      <alignment horizontal="center"/>
    </xf>
    <xf numFmtId="0" fontId="123" fillId="61" borderId="23" xfId="0" applyFont="1" applyFill="1" applyBorder="1" applyAlignment="1">
      <alignment horizontal="center" vertical="center"/>
    </xf>
    <xf numFmtId="0" fontId="123" fillId="61" borderId="42" xfId="0" applyFont="1" applyFill="1" applyBorder="1" applyAlignment="1">
      <alignment horizontal="center" vertical="center"/>
    </xf>
    <xf numFmtId="0" fontId="123" fillId="61" borderId="51" xfId="0" applyFont="1" applyFill="1" applyBorder="1" applyAlignment="1">
      <alignment horizontal="center" vertical="center"/>
    </xf>
    <xf numFmtId="169" fontId="123" fillId="26" borderId="52" xfId="0" applyNumberFormat="1" applyFont="1" applyFill="1" applyBorder="1" applyAlignment="1">
      <alignment horizontal="center" vertical="center"/>
    </xf>
    <xf numFmtId="169" fontId="123" fillId="26" borderId="53" xfId="0" applyNumberFormat="1" applyFont="1" applyFill="1" applyBorder="1" applyAlignment="1">
      <alignment horizontal="center" vertical="center"/>
    </xf>
    <xf numFmtId="39" fontId="62" fillId="28" borderId="0" xfId="45" applyFont="1" applyFill="1" applyAlignment="1">
      <alignment horizontal="left" vertical="center"/>
    </xf>
    <xf numFmtId="0" fontId="141" fillId="26" borderId="36" xfId="0" applyFont="1" applyFill="1" applyBorder="1" applyAlignment="1">
      <alignment horizontal="center" vertical="center"/>
    </xf>
    <xf numFmtId="0" fontId="141" fillId="26" borderId="19" xfId="0" applyFont="1" applyFill="1" applyBorder="1" applyAlignment="1">
      <alignment horizontal="center" vertical="center"/>
    </xf>
    <xf numFmtId="0" fontId="141" fillId="26" borderId="26" xfId="0" applyFont="1" applyFill="1" applyBorder="1" applyAlignment="1">
      <alignment horizontal="center" vertical="center"/>
    </xf>
    <xf numFmtId="0" fontId="134" fillId="26" borderId="36" xfId="0" applyFont="1" applyFill="1" applyBorder="1" applyAlignment="1">
      <alignment horizontal="center" vertical="center"/>
    </xf>
    <xf numFmtId="0" fontId="134" fillId="26" borderId="19" xfId="0" applyFont="1" applyFill="1" applyBorder="1" applyAlignment="1">
      <alignment horizontal="center" vertical="center"/>
    </xf>
    <xf numFmtId="0" fontId="134" fillId="26" borderId="26" xfId="0" applyFont="1" applyFill="1" applyBorder="1" applyAlignment="1">
      <alignment horizontal="center" vertical="center"/>
    </xf>
    <xf numFmtId="39" fontId="172" fillId="27" borderId="0" xfId="45" quotePrefix="1" applyFont="1" applyFill="1" applyAlignment="1">
      <alignment horizontal="center" vertical="center"/>
    </xf>
    <xf numFmtId="0" fontId="180" fillId="27" borderId="0" xfId="0" applyFont="1" applyFill="1" applyAlignment="1">
      <alignment horizontal="center"/>
    </xf>
    <xf numFmtId="0" fontId="173" fillId="0" borderId="0" xfId="0" applyFont="1" applyAlignment="1">
      <alignment horizontal="center"/>
    </xf>
    <xf numFmtId="0" fontId="173" fillId="0" borderId="0" xfId="0" applyFont="1"/>
    <xf numFmtId="0" fontId="134" fillId="26" borderId="49" xfId="0" applyFont="1" applyFill="1" applyBorder="1" applyAlignment="1">
      <alignment horizontal="center" vertical="center"/>
    </xf>
    <xf numFmtId="0" fontId="134" fillId="26" borderId="50" xfId="0" applyFont="1" applyFill="1" applyBorder="1" applyAlignment="1">
      <alignment horizontal="center" vertical="center"/>
    </xf>
    <xf numFmtId="0" fontId="86" fillId="26" borderId="0" xfId="67" applyFont="1" applyFill="1" applyAlignment="1">
      <alignment horizontal="center" vertical="center"/>
    </xf>
    <xf numFmtId="0" fontId="165" fillId="26" borderId="0" xfId="67" applyFont="1" applyFill="1" applyAlignment="1">
      <alignment horizontal="center" vertical="center"/>
    </xf>
    <xf numFmtId="0" fontId="104" fillId="26" borderId="15" xfId="68" applyFont="1" applyFill="1" applyBorder="1" applyAlignment="1">
      <alignment horizontal="center" vertical="center"/>
    </xf>
    <xf numFmtId="0" fontId="104" fillId="26" borderId="54" xfId="68" applyFont="1" applyFill="1" applyBorder="1" applyAlignment="1">
      <alignment horizontal="center" vertical="center"/>
    </xf>
    <xf numFmtId="0" fontId="104" fillId="26" borderId="16" xfId="68" quotePrefix="1" applyFont="1" applyFill="1" applyBorder="1" applyAlignment="1">
      <alignment horizontal="center" vertical="center" wrapText="1"/>
    </xf>
    <xf numFmtId="0" fontId="104" fillId="26" borderId="55" xfId="68" quotePrefix="1" applyFont="1" applyFill="1" applyBorder="1" applyAlignment="1">
      <alignment horizontal="center" vertical="center" wrapText="1"/>
    </xf>
    <xf numFmtId="0" fontId="104" fillId="26" borderId="16" xfId="68" applyFont="1" applyFill="1" applyBorder="1" applyAlignment="1">
      <alignment horizontal="center" vertical="center" wrapText="1"/>
    </xf>
    <xf numFmtId="0" fontId="104" fillId="26" borderId="17" xfId="68" applyFont="1" applyFill="1" applyBorder="1" applyAlignment="1">
      <alignment horizontal="center" vertical="center" wrapText="1"/>
    </xf>
    <xf numFmtId="39" fontId="172" fillId="63" borderId="0" xfId="45" quotePrefix="1" applyFont="1" applyFill="1" applyAlignment="1">
      <alignment horizontal="center" vertical="center"/>
    </xf>
    <xf numFmtId="39" fontId="172" fillId="63" borderId="0" xfId="45" applyFont="1" applyFill="1" applyAlignment="1">
      <alignment horizontal="center" vertical="center"/>
    </xf>
    <xf numFmtId="0" fontId="125" fillId="0" borderId="0" xfId="0" applyFont="1" applyAlignment="1">
      <alignment horizontal="left" vertical="center" wrapText="1"/>
    </xf>
    <xf numFmtId="39" fontId="151" fillId="27" borderId="0" xfId="45" quotePrefix="1" applyFont="1" applyFill="1" applyAlignment="1">
      <alignment horizontal="center" vertical="center"/>
    </xf>
    <xf numFmtId="0" fontId="0" fillId="0" borderId="0" xfId="0"/>
    <xf numFmtId="39" fontId="172" fillId="27" borderId="50" xfId="45" quotePrefix="1" applyFont="1" applyFill="1" applyBorder="1" applyAlignment="1">
      <alignment horizontal="center" vertical="center"/>
    </xf>
    <xf numFmtId="39" fontId="62" fillId="0" borderId="58" xfId="45" applyFont="1" applyBorder="1" applyAlignment="1">
      <alignment horizontal="left" vertical="center"/>
    </xf>
    <xf numFmtId="0" fontId="176" fillId="0" borderId="0" xfId="0" applyFont="1"/>
    <xf numFmtId="0" fontId="57" fillId="29" borderId="0" xfId="0" applyFont="1" applyFill="1" applyAlignment="1">
      <alignment horizontal="right" vertical="center"/>
    </xf>
    <xf numFmtId="0" fontId="60" fillId="28" borderId="0" xfId="0" applyFont="1" applyFill="1" applyAlignment="1">
      <alignment horizontal="center"/>
    </xf>
    <xf numFmtId="4" fontId="81" fillId="28" borderId="0" xfId="31" applyNumberFormat="1" applyFont="1" applyFill="1" applyBorder="1" applyAlignment="1" applyProtection="1">
      <alignment horizontal="center"/>
    </xf>
  </cellXfs>
  <cellStyles count="25690">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77" xfId="25682" xr:uid="{92697CDB-88F1-43EB-A1CF-FB788E608F69}"/>
    <cellStyle name="Normal 278" xfId="25683" xr:uid="{35FE6ACE-EE5C-4B57-9F8D-23E181FF006D}"/>
    <cellStyle name="Normal 279" xfId="25684" xr:uid="{8D4CB7D7-1D92-4FEA-9EE0-F8662137E1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80" xfId="25686" xr:uid="{3E57EBD9-0C2A-442B-876A-85AE61127BD7}"/>
    <cellStyle name="Normal 281" xfId="25688" xr:uid="{551BD8F5-18E2-404B-AD4B-23414D6F7376}"/>
    <cellStyle name="Normal 282" xfId="25689" xr:uid="{40866083-4B4C-4701-A480-41C091852ACF}"/>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13" xfId="25681" xr:uid="{AE92FA98-C793-4CE0-A122-CD7A81D403E2}"/>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51" xfId="25685" xr:uid="{6B54A121-7F41-4E94-9184-C2355C025453}"/>
    <cellStyle name="Vírgula 252" xfId="25687" xr:uid="{E0E4EF47-E6C7-4E96-9A67-425E747F8ED8}"/>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6">
    <dxf>
      <numFmt numFmtId="177" formatCode="\ \-\ "/>
    </dxf>
    <dxf>
      <numFmt numFmtId="177" formatCode="\ \-\ "/>
    </dxf>
    <dxf>
      <numFmt numFmtId="177" formatCode="\ \-\ "/>
    </dxf>
    <dxf>
      <numFmt numFmtId="177" formatCode="\ \-\ "/>
    </dxf>
    <dxf>
      <numFmt numFmtId="177" formatCode="\ \-\ "/>
    </dxf>
    <dxf>
      <numFmt numFmtId="177"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1133475</xdr:colOff>
      <xdr:row>20</xdr:row>
      <xdr:rowOff>249817</xdr:rowOff>
    </xdr:from>
    <xdr:to>
      <xdr:col>7</xdr:col>
      <xdr:colOff>383721</xdr:colOff>
      <xdr:row>24</xdr:row>
      <xdr:rowOff>16022</xdr:rowOff>
    </xdr:to>
    <xdr:sp macro="" textlink="">
      <xdr:nvSpPr>
        <xdr:cNvPr id="3" name="CaixaDeTexto 2">
          <a:extLst>
            <a:ext uri="{FF2B5EF4-FFF2-40B4-BE49-F238E27FC236}">
              <a16:creationId xmlns:a16="http://schemas.microsoft.com/office/drawing/2014/main" id="{00000000-0008-0000-1000-000003000000}"/>
            </a:ext>
          </a:extLst>
        </xdr:cNvPr>
        <xdr:cNvSpPr txBox="1"/>
      </xdr:nvSpPr>
      <xdr:spPr>
        <a:xfrm>
          <a:off x="1133475" y="6193417"/>
          <a:ext cx="63558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1081085</xdr:colOff>
      <xdr:row>17</xdr:row>
      <xdr:rowOff>109538</xdr:rowOff>
    </xdr:from>
    <xdr:to>
      <xdr:col>15</xdr:col>
      <xdr:colOff>1795461</xdr:colOff>
      <xdr:row>20</xdr:row>
      <xdr:rowOff>77498</xdr:rowOff>
    </xdr:to>
    <xdr:sp macro="" textlink="">
      <xdr:nvSpPr>
        <xdr:cNvPr id="4" name="CaixaDeTexto 3">
          <a:extLst>
            <a:ext uri="{FF2B5EF4-FFF2-40B4-BE49-F238E27FC236}">
              <a16:creationId xmlns:a16="http://schemas.microsoft.com/office/drawing/2014/main" id="{00000000-0008-0000-1000-000004000000}"/>
            </a:ext>
          </a:extLst>
        </xdr:cNvPr>
        <xdr:cNvSpPr txBox="1"/>
      </xdr:nvSpPr>
      <xdr:spPr>
        <a:xfrm>
          <a:off x="1081085" y="5195888"/>
          <a:ext cx="1361122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92D050"/>
              </a:solidFill>
            </a:rPr>
            <a:t>Boletim de  Fundos de Investimento</a:t>
          </a:r>
        </a:p>
        <a:p>
          <a:pPr algn="l"/>
          <a:endParaRPr lang="pt-BR" sz="3200" b="1">
            <a:solidFill>
              <a:schemeClr val="bg1">
                <a:lumMod val="75000"/>
              </a:schemeClr>
            </a:solidFill>
          </a:endParaRPr>
        </a:p>
      </xdr:txBody>
    </xdr:sp>
    <xdr:clientData/>
  </xdr:twoCellAnchor>
  <xdr:twoCellAnchor>
    <xdr:from>
      <xdr:col>11</xdr:col>
      <xdr:colOff>742950</xdr:colOff>
      <xdr:row>7</xdr:row>
      <xdr:rowOff>19050</xdr:rowOff>
    </xdr:from>
    <xdr:to>
      <xdr:col>29</xdr:col>
      <xdr:colOff>171450</xdr:colOff>
      <xdr:row>36</xdr:row>
      <xdr:rowOff>194829</xdr:rowOff>
    </xdr:to>
    <xdr:sp macro="" textlink="">
      <xdr:nvSpPr>
        <xdr:cNvPr id="6" name="CaixaDeTexto 5">
          <a:extLst>
            <a:ext uri="{FF2B5EF4-FFF2-40B4-BE49-F238E27FC236}">
              <a16:creationId xmlns:a16="http://schemas.microsoft.com/office/drawing/2014/main" id="{F3956BCF-A641-4620-960A-A19887BF3DD8}"/>
            </a:ext>
          </a:extLst>
        </xdr:cNvPr>
        <xdr:cNvSpPr txBox="1"/>
      </xdr:nvSpPr>
      <xdr:spPr>
        <a:xfrm>
          <a:off x="10915650" y="2286000"/>
          <a:ext cx="10858500" cy="8424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2000" b="1" noProof="0">
              <a:solidFill>
                <a:srgbClr val="92D050"/>
              </a:solidFill>
              <a:latin typeface="+mn-lt"/>
              <a:ea typeface="+mn-ea"/>
              <a:cs typeface="+mn-cs"/>
            </a:rPr>
            <a:t>Presidente •</a:t>
          </a:r>
          <a:r>
            <a:rPr lang="pt-BR" sz="3200" b="1" noProof="0">
              <a:solidFill>
                <a:srgbClr val="92D050"/>
              </a:solidFill>
              <a:latin typeface="+mn-lt"/>
              <a:ea typeface="+mn-ea"/>
              <a:cs typeface="+mn-cs"/>
            </a:rPr>
            <a:t>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André</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2000" b="1" noProof="0">
              <a:solidFill>
                <a:srgbClr val="92D050"/>
              </a:solidFill>
              <a:latin typeface="+mn-lt"/>
              <a:ea typeface="+mn-ea"/>
              <a:cs typeface="+mn-cs"/>
            </a:rPr>
            <a:t>Vice-presidentes • </a:t>
          </a:r>
          <a:r>
            <a:rPr lang="pt-PT" sz="20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Aroldo Medeiros, Carlos Takahashi, Eric Altafim, José Eduardo Laloni, Luiz Sorge, Pedro Rudge, Roberto Paris e Sergio Cutolo</a:t>
          </a:r>
        </a:p>
        <a:p>
          <a:pPr marR="67945">
            <a:lnSpc>
              <a:spcPct val="115000"/>
            </a:lnSpc>
            <a:spcBef>
              <a:spcPts val="1200"/>
            </a:spcBef>
            <a:spcAft>
              <a:spcPts val="0"/>
            </a:spcAft>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2000" b="1" noProof="0">
              <a:solidFill>
                <a:srgbClr val="92D050"/>
              </a:solidFill>
              <a:latin typeface="+mn-lt"/>
              <a:ea typeface="+mn-ea"/>
              <a:cs typeface="+mn-cs"/>
            </a:rPr>
            <a:t>Diretores • </a:t>
          </a:r>
          <a:r>
            <a:rPr lang="pt-PT" sz="2000">
              <a:solidFill>
                <a:srgbClr val="4C4D4F"/>
              </a:solidFill>
              <a:effectLst/>
              <a:latin typeface="Calibri" panose="020F0502020204030204" pitchFamily="34" charset="0"/>
              <a:ea typeface="Calibri" panose="020F0502020204030204" pitchFamily="34" charset="0"/>
            </a:rPr>
            <a:t>Adriano Koelle, Eduardo Azevedo, Fernanda Camargo, Fernando Rabello, Fernando Vallada, Giuliano De Marchi, Gustavo Pires, Julya Wellisch,  Marcos Brasiliano Rosa, Roberto Paolino, Rodrigo Azevedo,</a:t>
          </a:r>
          <a:r>
            <a:rPr lang="pt-PT" sz="2000" baseline="0">
              <a:solidFill>
                <a:srgbClr val="4C4D4F"/>
              </a:solidFill>
              <a:effectLst/>
              <a:latin typeface="Calibri" panose="020F0502020204030204" pitchFamily="34" charset="0"/>
              <a:ea typeface="Calibri" panose="020F0502020204030204" pitchFamily="34" charset="0"/>
            </a:rPr>
            <a:t> </a:t>
          </a:r>
          <a:r>
            <a:rPr lang="pt-PT" sz="2000">
              <a:solidFill>
                <a:srgbClr val="4C4D4F"/>
              </a:solidFill>
              <a:effectLst/>
              <a:latin typeface="Calibri" panose="020F0502020204030204" pitchFamily="34" charset="0"/>
              <a:ea typeface="Calibri" panose="020F0502020204030204" pitchFamily="34" charset="0"/>
            </a:rPr>
            <a:t>Teodoro </a:t>
          </a:r>
          <a:r>
            <a:rPr lang="pt-PT" sz="2000">
              <a:solidFill>
                <a:srgbClr val="4C4D4F"/>
              </a:solidFill>
              <a:effectLst/>
              <a:latin typeface="Calibri" panose="020F0502020204030204" pitchFamily="34" charset="0"/>
              <a:ea typeface="Calibri" panose="020F0502020204030204" pitchFamily="34" charset="0"/>
              <a:cs typeface="+mn-cs"/>
            </a:rPr>
            <a:t>Lima </a:t>
          </a:r>
          <a:r>
            <a:rPr lang="pt-BR" sz="2000">
              <a:solidFill>
                <a:srgbClr val="4C4D4F"/>
              </a:solidFill>
              <a:effectLst/>
              <a:latin typeface="Calibri" panose="020F0502020204030204" pitchFamily="34" charset="0"/>
              <a:ea typeface="Calibri" panose="020F0502020204030204" pitchFamily="34" charset="0"/>
              <a:cs typeface="+mn-cs"/>
            </a:rPr>
            <a:t>e Zeca Doherty</a:t>
          </a:r>
          <a:endParaRPr lang="pt-PT" sz="2000">
            <a:solidFill>
              <a:srgbClr val="4C4D4F"/>
            </a:solidFill>
            <a:effectLst/>
            <a:latin typeface="Calibri" panose="020F0502020204030204" pitchFamily="34" charset="0"/>
            <a:ea typeface="Calibri" panose="020F0502020204030204" pitchFamily="34" charset="0"/>
            <a:cs typeface="+mn-cs"/>
          </a:endParaRPr>
        </a:p>
        <a:p>
          <a:pPr marL="0" marR="0" lvl="0" indent="0" defTabSz="914400" eaLnBrk="1" fontAlgn="auto" latinLnBrk="0" hangingPunct="1">
            <a:lnSpc>
              <a:spcPts val="2200"/>
            </a:lnSpc>
            <a:spcBef>
              <a:spcPts val="0"/>
            </a:spcBef>
            <a:spcAft>
              <a:spcPts val="0"/>
            </a:spcAft>
            <a:buClrTx/>
            <a:buSzTx/>
            <a:buFontTx/>
            <a:buNone/>
            <a:tabLst/>
            <a:defRPr/>
          </a:pPr>
          <a:br>
            <a:rPr kumimoji="0" lang="pt-BR" sz="2000" b="0" i="0" u="none" strike="noStrike" kern="0" cap="none" spc="0" normalizeH="0" baseline="0" noProof="0">
              <a:ln>
                <a:noFill/>
              </a:ln>
              <a:solidFill>
                <a:srgbClr val="0095D9"/>
              </a:solidFill>
              <a:effectLst/>
              <a:uLnTx/>
              <a:uFillTx/>
              <a:latin typeface="+mn-lt"/>
              <a:ea typeface="+mn-ea"/>
              <a:cs typeface="Arial" pitchFamily="34" charset="0"/>
            </a:rPr>
          </a:br>
          <a:r>
            <a:rPr lang="pt-BR" sz="2000" b="1" noProof="0">
              <a:solidFill>
                <a:srgbClr val="92D050"/>
              </a:solidFill>
              <a:latin typeface="+mn-lt"/>
              <a:ea typeface="+mn-ea"/>
              <a:cs typeface="+mn-cs"/>
            </a:rPr>
            <a:t>Comitê Executivo • </a:t>
          </a:r>
          <a:r>
            <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Francisco Vidinha, Guilherme Benaderet, Lina Yajima, Marcelo Billi, Tatiana Itikawa, Amanda Brum, Eliana Marino, Soraya Alves e Thiago Baptista</a:t>
          </a: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2000">
            <a:solidFill>
              <a:srgbClr val="595959"/>
            </a:solidFill>
            <a:effectLst/>
            <a:latin typeface="Arial" panose="020B0604020202020204" pitchFamily="34" charset="0"/>
            <a:ea typeface="Calibri" panose="020F0502020204030204" pitchFamily="34" charset="0"/>
          </a:endParaRPr>
        </a:p>
        <a:p>
          <a:pPr>
            <a:lnSpc>
              <a:spcPts val="2700"/>
            </a:lnSpc>
          </a:pPr>
          <a:r>
            <a:rPr lang="en-US" sz="2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20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11">
    <pageSetUpPr fitToPage="1"/>
  </sheetPr>
  <dimension ref="A1:S37"/>
  <sheetViews>
    <sheetView tabSelected="1" defaultGridColor="0" colorId="9" zoomScale="80" zoomScaleNormal="80" workbookViewId="0"/>
  </sheetViews>
  <sheetFormatPr defaultColWidth="9.1796875" defaultRowHeight="15.5"/>
  <cols>
    <col min="1" max="1" width="3.453125" style="3" customWidth="1"/>
    <col min="2" max="13" width="15.453125" style="3" customWidth="1"/>
    <col min="14" max="14" width="3.453125" style="3" customWidth="1"/>
    <col min="15" max="16384" width="9.1796875" style="3"/>
  </cols>
  <sheetData>
    <row r="1" spans="1:19" s="70" customFormat="1" ht="20.25" customHeight="1">
      <c r="B1" s="476" t="s">
        <v>87</v>
      </c>
      <c r="C1" s="476"/>
      <c r="D1" s="476"/>
      <c r="E1" s="476"/>
      <c r="F1" s="476"/>
      <c r="G1" s="476"/>
      <c r="H1" s="476"/>
      <c r="I1" s="476"/>
      <c r="J1" s="476"/>
      <c r="K1" s="476"/>
      <c r="L1" s="476"/>
      <c r="M1" s="476"/>
    </row>
    <row r="2" spans="1:19" ht="42.75" customHeight="1">
      <c r="A2" s="13"/>
      <c r="B2" s="477" t="s">
        <v>86</v>
      </c>
      <c r="C2" s="477"/>
      <c r="D2" s="477"/>
      <c r="E2" s="477"/>
      <c r="F2" s="477"/>
      <c r="G2" s="477"/>
      <c r="H2" s="477"/>
      <c r="I2" s="477"/>
      <c r="J2" s="477"/>
      <c r="K2" s="477"/>
      <c r="L2" s="477"/>
      <c r="M2" s="477"/>
    </row>
    <row r="3" spans="1:19" ht="23.25" customHeight="1">
      <c r="A3" s="14"/>
      <c r="B3" s="478" t="s">
        <v>308</v>
      </c>
      <c r="C3" s="478"/>
      <c r="D3" s="478"/>
      <c r="E3" s="478"/>
      <c r="F3" s="478"/>
      <c r="G3" s="478"/>
      <c r="H3" s="478"/>
      <c r="I3" s="478"/>
      <c r="J3" s="478"/>
      <c r="K3" s="478"/>
      <c r="L3" s="478"/>
      <c r="M3" s="478"/>
    </row>
    <row r="4" spans="1:19" ht="18.5">
      <c r="B4" s="482" t="s">
        <v>10</v>
      </c>
      <c r="C4" s="483"/>
      <c r="D4" s="483"/>
      <c r="E4" s="483"/>
      <c r="F4" s="483"/>
      <c r="G4" s="483"/>
      <c r="H4" s="483"/>
      <c r="I4" s="483"/>
      <c r="J4" s="483"/>
      <c r="K4" s="483"/>
      <c r="L4" s="483"/>
      <c r="M4" s="484"/>
    </row>
    <row r="5" spans="1:19">
      <c r="B5" s="96"/>
      <c r="C5" s="96"/>
      <c r="D5" s="96"/>
      <c r="E5" s="96"/>
      <c r="F5" s="96"/>
      <c r="G5" s="96"/>
      <c r="H5" s="96"/>
      <c r="I5" s="97"/>
      <c r="J5" s="95"/>
      <c r="K5" s="95"/>
      <c r="L5" s="95"/>
      <c r="M5" s="95"/>
    </row>
    <row r="6" spans="1:19" ht="15.75" customHeight="1">
      <c r="B6" s="479" t="s">
        <v>88</v>
      </c>
      <c r="C6" s="480"/>
      <c r="D6" s="480"/>
      <c r="E6" s="480"/>
      <c r="F6" s="480"/>
      <c r="G6" s="480"/>
      <c r="H6" s="480"/>
      <c r="I6" s="480"/>
      <c r="J6" s="480"/>
      <c r="K6" s="480"/>
      <c r="L6" s="480"/>
      <c r="M6" s="481"/>
      <c r="N6"/>
      <c r="O6"/>
      <c r="P6"/>
      <c r="Q6"/>
    </row>
    <row r="7" spans="1:19">
      <c r="A7" s="105"/>
      <c r="B7" s="474" t="s">
        <v>89</v>
      </c>
      <c r="C7" s="474"/>
      <c r="D7" s="474"/>
      <c r="E7" s="474"/>
      <c r="F7" s="474"/>
      <c r="G7" s="474"/>
      <c r="H7" s="474"/>
      <c r="I7" s="106"/>
      <c r="J7" s="106"/>
      <c r="K7" s="106"/>
      <c r="L7" s="106"/>
      <c r="M7" s="219" t="s">
        <v>255</v>
      </c>
      <c r="N7" s="107"/>
      <c r="O7" s="80"/>
      <c r="P7" s="80"/>
      <c r="Q7" s="80"/>
      <c r="R7" s="80"/>
      <c r="S7" s="80"/>
    </row>
    <row r="8" spans="1:19">
      <c r="A8" s="105"/>
      <c r="B8" s="474" t="s">
        <v>277</v>
      </c>
      <c r="C8" s="474"/>
      <c r="D8" s="474"/>
      <c r="E8" s="474"/>
      <c r="F8" s="474"/>
      <c r="G8" s="474"/>
      <c r="H8" s="474"/>
      <c r="I8" s="106"/>
      <c r="J8" s="106"/>
      <c r="K8" s="106"/>
      <c r="L8" s="106"/>
      <c r="M8" s="219" t="s">
        <v>256</v>
      </c>
      <c r="N8" s="105"/>
    </row>
    <row r="9" spans="1:19" ht="16.5" customHeight="1">
      <c r="A9" s="105"/>
      <c r="B9" s="474" t="s">
        <v>272</v>
      </c>
      <c r="C9" s="474"/>
      <c r="D9" s="474"/>
      <c r="E9" s="474"/>
      <c r="F9" s="474"/>
      <c r="G9" s="474"/>
      <c r="H9" s="474"/>
      <c r="I9" s="106"/>
      <c r="J9" s="106"/>
      <c r="K9" s="106"/>
      <c r="L9" s="106"/>
      <c r="M9" s="219" t="s">
        <v>257</v>
      </c>
      <c r="N9" s="105"/>
    </row>
    <row r="10" spans="1:19">
      <c r="A10" s="105"/>
      <c r="B10" s="474" t="s">
        <v>273</v>
      </c>
      <c r="C10" s="474"/>
      <c r="D10" s="474"/>
      <c r="E10" s="474"/>
      <c r="F10" s="474"/>
      <c r="G10" s="474"/>
      <c r="H10" s="474"/>
      <c r="I10" s="106"/>
      <c r="J10" s="106"/>
      <c r="K10" s="106"/>
      <c r="L10" s="106"/>
      <c r="M10" s="219" t="s">
        <v>258</v>
      </c>
      <c r="N10" s="105"/>
    </row>
    <row r="11" spans="1:19" ht="18" customHeight="1">
      <c r="A11" s="105"/>
      <c r="B11" s="474" t="s">
        <v>274</v>
      </c>
      <c r="C11" s="474"/>
      <c r="D11" s="474"/>
      <c r="E11" s="474"/>
      <c r="F11" s="474"/>
      <c r="G11" s="474"/>
      <c r="H11" s="474"/>
      <c r="I11" s="106"/>
      <c r="J11" s="106"/>
      <c r="K11" s="106"/>
      <c r="L11" s="106"/>
      <c r="M11" s="219" t="s">
        <v>259</v>
      </c>
      <c r="N11" s="105"/>
    </row>
    <row r="12" spans="1:19" ht="18" customHeight="1">
      <c r="A12" s="105"/>
      <c r="B12" s="474" t="s">
        <v>275</v>
      </c>
      <c r="C12" s="474"/>
      <c r="D12" s="474"/>
      <c r="E12" s="474"/>
      <c r="F12" s="474"/>
      <c r="G12" s="474"/>
      <c r="H12" s="474"/>
      <c r="I12" s="106"/>
      <c r="J12" s="106"/>
      <c r="K12" s="106"/>
      <c r="L12" s="106"/>
      <c r="M12" s="219" t="s">
        <v>260</v>
      </c>
      <c r="N12" s="105"/>
    </row>
    <row r="13" spans="1:19">
      <c r="B13" s="99"/>
      <c r="C13" s="100"/>
      <c r="D13" s="101"/>
      <c r="E13" s="101"/>
      <c r="F13" s="101"/>
      <c r="G13" s="101"/>
      <c r="H13" s="101"/>
      <c r="I13" s="102"/>
      <c r="J13" s="95"/>
      <c r="K13" s="95"/>
      <c r="L13" s="95"/>
      <c r="M13" s="95"/>
    </row>
    <row r="14" spans="1:19">
      <c r="B14" s="475" t="s">
        <v>93</v>
      </c>
      <c r="C14" s="475"/>
      <c r="D14" s="475"/>
      <c r="E14" s="475"/>
      <c r="F14" s="475"/>
      <c r="G14" s="475"/>
      <c r="H14" s="475"/>
      <c r="I14" s="475"/>
      <c r="J14" s="475"/>
      <c r="K14" s="475"/>
      <c r="L14" s="475"/>
      <c r="M14" s="475"/>
    </row>
    <row r="15" spans="1:19">
      <c r="A15" s="105"/>
      <c r="B15" s="474" t="s">
        <v>90</v>
      </c>
      <c r="C15" s="474"/>
      <c r="D15" s="474"/>
      <c r="E15" s="474"/>
      <c r="F15" s="474"/>
      <c r="G15" s="474"/>
      <c r="H15" s="474"/>
      <c r="I15" s="106"/>
      <c r="J15" s="106"/>
      <c r="K15" s="106"/>
      <c r="L15" s="106"/>
      <c r="M15" s="219" t="s">
        <v>261</v>
      </c>
    </row>
    <row r="16" spans="1:19">
      <c r="A16" s="105"/>
      <c r="B16" s="474" t="s">
        <v>168</v>
      </c>
      <c r="C16" s="474"/>
      <c r="D16" s="474"/>
      <c r="E16" s="474"/>
      <c r="F16" s="474"/>
      <c r="G16" s="474"/>
      <c r="H16" s="474"/>
      <c r="I16" s="106"/>
      <c r="J16" s="106"/>
      <c r="K16" s="106"/>
      <c r="L16" s="106"/>
      <c r="M16" s="219" t="s">
        <v>262</v>
      </c>
    </row>
    <row r="17" spans="1:15">
      <c r="A17" s="105"/>
      <c r="B17" s="474" t="s">
        <v>169</v>
      </c>
      <c r="C17" s="474"/>
      <c r="D17" s="474"/>
      <c r="E17" s="474"/>
      <c r="F17" s="474"/>
      <c r="G17" s="474"/>
      <c r="H17" s="474"/>
      <c r="I17" s="106"/>
      <c r="J17" s="106"/>
      <c r="K17" s="106"/>
      <c r="L17" s="106"/>
      <c r="M17" s="219" t="s">
        <v>263</v>
      </c>
    </row>
    <row r="18" spans="1:15">
      <c r="A18" s="105"/>
      <c r="B18" s="108"/>
      <c r="C18" s="109"/>
      <c r="D18" s="110"/>
      <c r="E18" s="110"/>
      <c r="F18" s="110"/>
      <c r="G18" s="110"/>
      <c r="H18" s="110"/>
      <c r="I18" s="111"/>
      <c r="J18" s="106"/>
      <c r="K18" s="106"/>
      <c r="L18" s="106"/>
      <c r="M18" s="106"/>
    </row>
    <row r="19" spans="1:15">
      <c r="B19" s="475" t="s">
        <v>59</v>
      </c>
      <c r="C19" s="475"/>
      <c r="D19" s="475"/>
      <c r="E19" s="475"/>
      <c r="F19" s="475"/>
      <c r="G19" s="475"/>
      <c r="H19" s="475"/>
      <c r="I19" s="475"/>
      <c r="J19" s="475"/>
      <c r="K19" s="475"/>
      <c r="L19" s="475"/>
      <c r="M19" s="475"/>
    </row>
    <row r="20" spans="1:15">
      <c r="A20" s="105"/>
      <c r="B20" s="474" t="s">
        <v>91</v>
      </c>
      <c r="C20" s="474"/>
      <c r="D20" s="474"/>
      <c r="E20" s="474"/>
      <c r="F20" s="474"/>
      <c r="G20" s="474"/>
      <c r="H20" s="474"/>
      <c r="I20" s="106"/>
      <c r="J20" s="106"/>
      <c r="K20" s="106"/>
      <c r="L20" s="106"/>
      <c r="M20" s="219" t="s">
        <v>264</v>
      </c>
      <c r="N20" s="105"/>
      <c r="O20" s="105"/>
    </row>
    <row r="21" spans="1:15">
      <c r="A21" s="105"/>
      <c r="B21" s="474" t="s">
        <v>254</v>
      </c>
      <c r="C21" s="474"/>
      <c r="D21" s="474"/>
      <c r="E21" s="474"/>
      <c r="F21" s="474"/>
      <c r="G21" s="474"/>
      <c r="H21" s="474"/>
      <c r="I21" s="106"/>
      <c r="J21" s="106"/>
      <c r="K21" s="106"/>
      <c r="L21" s="106"/>
      <c r="M21" s="219" t="s">
        <v>265</v>
      </c>
      <c r="N21" s="105"/>
      <c r="O21" s="105"/>
    </row>
    <row r="22" spans="1:15">
      <c r="B22" s="103"/>
      <c r="C22" s="103"/>
      <c r="D22" s="103"/>
      <c r="E22" s="103"/>
      <c r="F22" s="103"/>
      <c r="G22" s="103"/>
      <c r="H22" s="103"/>
      <c r="I22" s="104"/>
      <c r="J22" s="95"/>
      <c r="K22" s="95"/>
      <c r="L22" s="95"/>
      <c r="M22" s="98"/>
    </row>
    <row r="23" spans="1:15">
      <c r="B23" s="475" t="s">
        <v>94</v>
      </c>
      <c r="C23" s="475"/>
      <c r="D23" s="475"/>
      <c r="E23" s="475"/>
      <c r="F23" s="475"/>
      <c r="G23" s="475"/>
      <c r="H23" s="475"/>
      <c r="I23" s="475"/>
      <c r="J23" s="475"/>
      <c r="K23" s="475"/>
      <c r="L23" s="475"/>
      <c r="M23" s="475"/>
    </row>
    <row r="24" spans="1:15">
      <c r="A24" s="105"/>
      <c r="B24" s="474" t="s">
        <v>92</v>
      </c>
      <c r="C24" s="474"/>
      <c r="D24" s="474"/>
      <c r="E24" s="474"/>
      <c r="F24" s="474"/>
      <c r="G24" s="474"/>
      <c r="H24" s="474"/>
      <c r="I24" s="106"/>
      <c r="J24" s="106"/>
      <c r="K24" s="106"/>
      <c r="L24" s="106"/>
      <c r="M24" s="219" t="s">
        <v>266</v>
      </c>
      <c r="N24" s="105"/>
    </row>
    <row r="25" spans="1:15">
      <c r="B25" s="99"/>
      <c r="C25" s="100"/>
      <c r="D25" s="101"/>
      <c r="E25" s="101"/>
      <c r="F25" s="101"/>
      <c r="G25" s="101"/>
      <c r="H25" s="101"/>
      <c r="I25" s="102"/>
      <c r="J25" s="95"/>
      <c r="K25" s="95"/>
      <c r="L25" s="95"/>
      <c r="M25" s="95"/>
    </row>
    <row r="26" spans="1:15">
      <c r="B26" s="475" t="s">
        <v>95</v>
      </c>
      <c r="C26" s="475"/>
      <c r="D26" s="475"/>
      <c r="E26" s="475"/>
      <c r="F26" s="475"/>
      <c r="G26" s="475"/>
      <c r="H26" s="475"/>
      <c r="I26" s="475"/>
      <c r="J26" s="475"/>
      <c r="K26" s="475"/>
      <c r="L26" s="475"/>
      <c r="M26" s="475"/>
    </row>
    <row r="27" spans="1:15">
      <c r="A27" s="105"/>
      <c r="B27" s="474" t="s">
        <v>96</v>
      </c>
      <c r="C27" s="474"/>
      <c r="D27" s="474"/>
      <c r="E27" s="474"/>
      <c r="F27" s="474"/>
      <c r="G27" s="474"/>
      <c r="H27" s="474"/>
      <c r="I27" s="106"/>
      <c r="J27" s="106"/>
      <c r="K27" s="106"/>
      <c r="L27" s="106"/>
      <c r="M27" s="219" t="s">
        <v>267</v>
      </c>
      <c r="N27" s="105"/>
    </row>
    <row r="28" spans="1:15">
      <c r="B28" s="474" t="s">
        <v>253</v>
      </c>
      <c r="C28" s="474"/>
      <c r="D28" s="474"/>
      <c r="E28" s="474"/>
      <c r="F28" s="474"/>
      <c r="G28" s="474"/>
      <c r="H28" s="474"/>
      <c r="I28" s="102"/>
      <c r="J28" s="95"/>
      <c r="K28" s="95"/>
      <c r="L28" s="95"/>
      <c r="M28" s="219" t="s">
        <v>268</v>
      </c>
    </row>
    <row r="29" spans="1:15">
      <c r="B29" s="399"/>
      <c r="C29" s="399"/>
      <c r="D29" s="399"/>
      <c r="E29" s="399"/>
      <c r="F29" s="399"/>
      <c r="G29" s="399"/>
      <c r="H29" s="399"/>
      <c r="I29" s="102"/>
      <c r="J29" s="95"/>
      <c r="K29" s="95"/>
      <c r="L29" s="95"/>
      <c r="M29" s="219"/>
    </row>
    <row r="30" spans="1:15">
      <c r="B30" s="475" t="s">
        <v>83</v>
      </c>
      <c r="C30" s="475"/>
      <c r="D30" s="475"/>
      <c r="E30" s="475"/>
      <c r="F30" s="475"/>
      <c r="G30" s="475"/>
      <c r="H30" s="475"/>
      <c r="I30" s="475"/>
      <c r="J30" s="475"/>
      <c r="K30" s="475"/>
      <c r="L30" s="475"/>
      <c r="M30" s="475"/>
    </row>
    <row r="31" spans="1:15">
      <c r="A31" s="105"/>
      <c r="B31" s="474" t="s">
        <v>84</v>
      </c>
      <c r="C31" s="474"/>
      <c r="D31" s="474"/>
      <c r="E31" s="474"/>
      <c r="F31" s="474"/>
      <c r="G31" s="474"/>
      <c r="H31" s="474"/>
      <c r="I31" s="106"/>
      <c r="J31" s="106"/>
      <c r="K31" s="106"/>
      <c r="L31" s="106"/>
      <c r="M31" s="219" t="s">
        <v>276</v>
      </c>
      <c r="N31" s="105"/>
    </row>
    <row r="32" spans="1:15">
      <c r="A32" s="105"/>
      <c r="B32" s="106"/>
      <c r="C32" s="106"/>
      <c r="D32" s="106"/>
      <c r="E32" s="106"/>
      <c r="F32" s="106"/>
      <c r="G32" s="106"/>
      <c r="H32" s="106"/>
      <c r="I32" s="106"/>
      <c r="J32" s="106"/>
      <c r="K32" s="106"/>
      <c r="L32" s="106"/>
      <c r="M32" s="106"/>
      <c r="N32" s="105"/>
    </row>
    <row r="33" spans="2:13">
      <c r="B33" s="95"/>
      <c r="C33" s="95"/>
      <c r="D33" s="95"/>
      <c r="E33" s="95"/>
      <c r="F33" s="95"/>
      <c r="G33" s="95"/>
      <c r="H33" s="95"/>
      <c r="I33" s="95"/>
      <c r="J33" s="95"/>
      <c r="K33" s="95"/>
      <c r="L33" s="95"/>
      <c r="M33" s="95"/>
    </row>
    <row r="34" spans="2:13">
      <c r="B34" s="95"/>
      <c r="C34" s="95"/>
      <c r="D34" s="95"/>
      <c r="E34" s="95"/>
      <c r="F34" s="95"/>
      <c r="G34" s="95"/>
      <c r="H34" s="95"/>
      <c r="I34" s="95"/>
      <c r="J34" s="95"/>
      <c r="K34" s="95"/>
      <c r="L34" s="95"/>
      <c r="M34" s="95"/>
    </row>
    <row r="35" spans="2:13">
      <c r="B35" s="95"/>
      <c r="C35" s="95"/>
      <c r="D35" s="95"/>
      <c r="E35" s="95"/>
      <c r="F35" s="95"/>
      <c r="G35" s="95"/>
      <c r="H35" s="95"/>
      <c r="I35" s="95"/>
      <c r="J35" s="95"/>
      <c r="K35" s="95"/>
      <c r="L35" s="95"/>
      <c r="M35" s="95"/>
    </row>
    <row r="36" spans="2:13">
      <c r="B36" s="95"/>
      <c r="C36" s="95"/>
      <c r="D36" s="95"/>
      <c r="E36" s="95"/>
      <c r="F36" s="95"/>
      <c r="G36" s="95"/>
      <c r="H36" s="95"/>
      <c r="I36" s="95"/>
      <c r="J36" s="95"/>
      <c r="K36" s="95"/>
      <c r="L36" s="95"/>
      <c r="M36" s="95"/>
    </row>
    <row r="37" spans="2:13">
      <c r="B37" s="95"/>
      <c r="C37" s="95"/>
      <c r="D37" s="95"/>
      <c r="E37" s="95"/>
      <c r="F37" s="95"/>
      <c r="G37" s="95"/>
      <c r="H37" s="95"/>
      <c r="I37" s="95"/>
      <c r="J37" s="95"/>
      <c r="K37" s="95"/>
      <c r="L37" s="95"/>
      <c r="M37" s="95"/>
    </row>
  </sheetData>
  <mergeCells count="25">
    <mergeCell ref="B1:M1"/>
    <mergeCell ref="B2:M2"/>
    <mergeCell ref="B7:H7"/>
    <mergeCell ref="B8:H8"/>
    <mergeCell ref="B9:H9"/>
    <mergeCell ref="B3:M3"/>
    <mergeCell ref="B6:M6"/>
    <mergeCell ref="B4:M4"/>
    <mergeCell ref="B10:H10"/>
    <mergeCell ref="B15:H15"/>
    <mergeCell ref="B17:H17"/>
    <mergeCell ref="B19:M19"/>
    <mergeCell ref="B23:M23"/>
    <mergeCell ref="B16:H16"/>
    <mergeCell ref="B11:H11"/>
    <mergeCell ref="B14:M14"/>
    <mergeCell ref="B21:H21"/>
    <mergeCell ref="B12:H12"/>
    <mergeCell ref="B31:H31"/>
    <mergeCell ref="B20:H20"/>
    <mergeCell ref="B27:H27"/>
    <mergeCell ref="B24:H24"/>
    <mergeCell ref="B26:M26"/>
    <mergeCell ref="B30:M30"/>
    <mergeCell ref="B28:H28"/>
  </mergeCells>
  <phoneticPr fontId="19"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8">
    <pageSetUpPr fitToPage="1"/>
  </sheetPr>
  <dimension ref="A1:S35"/>
  <sheetViews>
    <sheetView showGridLines="0" topLeftCell="B1" zoomScale="80" zoomScaleNormal="80" workbookViewId="0">
      <selection activeCell="B1" sqref="B1:S1"/>
    </sheetView>
  </sheetViews>
  <sheetFormatPr defaultColWidth="9.1796875" defaultRowHeight="12.5"/>
  <cols>
    <col min="1" max="1" width="0" style="81" hidden="1" customWidth="1"/>
    <col min="2" max="19" width="20.453125" style="81" customWidth="1"/>
    <col min="20" max="16384" width="9.1796875" style="81"/>
  </cols>
  <sheetData>
    <row r="1" spans="1:19" s="432" customFormat="1" ht="24.75" customHeight="1">
      <c r="B1" s="476" t="s">
        <v>87</v>
      </c>
      <c r="C1" s="476"/>
      <c r="D1" s="476"/>
      <c r="E1" s="476"/>
      <c r="F1" s="476"/>
      <c r="G1" s="476"/>
      <c r="H1" s="476"/>
      <c r="I1" s="476"/>
      <c r="J1" s="476"/>
      <c r="K1" s="476"/>
      <c r="L1" s="476"/>
      <c r="M1" s="476"/>
      <c r="N1" s="476"/>
      <c r="O1" s="476"/>
      <c r="P1" s="476"/>
      <c r="Q1" s="476"/>
      <c r="R1" s="476"/>
      <c r="S1" s="476"/>
    </row>
    <row r="2" spans="1:19" s="433" customFormat="1" ht="25" customHeight="1">
      <c r="B2" s="499" t="s">
        <v>298</v>
      </c>
      <c r="C2" s="501"/>
      <c r="D2" s="501"/>
      <c r="E2" s="501"/>
      <c r="F2" s="501"/>
      <c r="G2" s="501"/>
      <c r="H2" s="501"/>
      <c r="I2" s="501"/>
      <c r="J2" s="501"/>
      <c r="K2" s="501"/>
      <c r="L2" s="501"/>
      <c r="M2" s="501"/>
      <c r="N2" s="501"/>
      <c r="O2" s="501"/>
      <c r="P2" s="501"/>
      <c r="Q2" s="501"/>
      <c r="R2" s="501"/>
      <c r="S2" s="501"/>
    </row>
    <row r="3" spans="1:19" s="15" customFormat="1" ht="25" customHeight="1">
      <c r="B3" s="151"/>
      <c r="C3" s="289"/>
      <c r="D3" s="151"/>
      <c r="E3" s="151"/>
      <c r="F3" s="151"/>
      <c r="G3" s="151"/>
      <c r="H3" s="151"/>
      <c r="I3" s="151"/>
      <c r="J3" s="151"/>
      <c r="K3" s="151"/>
      <c r="L3" s="151"/>
      <c r="M3" s="151"/>
      <c r="N3" s="151"/>
      <c r="O3" s="151"/>
      <c r="P3" s="141"/>
      <c r="Q3" s="141"/>
      <c r="R3" s="136"/>
      <c r="S3" s="242"/>
    </row>
    <row r="4" spans="1:19" s="15" customFormat="1" ht="25" hidden="1" customHeight="1">
      <c r="B4" s="136"/>
      <c r="C4" s="136" t="s">
        <v>67</v>
      </c>
      <c r="D4" s="166" t="s">
        <v>66</v>
      </c>
      <c r="E4" s="166" t="s">
        <v>18</v>
      </c>
      <c r="F4" s="166" t="s">
        <v>19</v>
      </c>
      <c r="G4" s="166" t="s">
        <v>20</v>
      </c>
      <c r="H4" s="166" t="s">
        <v>21</v>
      </c>
      <c r="I4" s="166" t="s">
        <v>69</v>
      </c>
      <c r="J4" s="166" t="s">
        <v>22</v>
      </c>
      <c r="K4" s="166" t="s">
        <v>23</v>
      </c>
      <c r="L4" s="166" t="s">
        <v>24</v>
      </c>
      <c r="M4" s="166" t="s">
        <v>41</v>
      </c>
      <c r="N4" s="166" t="s">
        <v>25</v>
      </c>
      <c r="O4" s="166" t="s">
        <v>16</v>
      </c>
      <c r="P4" s="166" t="s">
        <v>26</v>
      </c>
      <c r="Q4" s="166"/>
      <c r="R4" s="166" t="s">
        <v>0</v>
      </c>
      <c r="S4" s="166" t="s">
        <v>68</v>
      </c>
    </row>
    <row r="5" spans="1:19" s="232" customFormat="1" ht="25" customHeight="1">
      <c r="B5" s="226" t="s">
        <v>79</v>
      </c>
      <c r="C5" s="237"/>
      <c r="D5" s="237"/>
      <c r="E5" s="237"/>
      <c r="F5" s="237"/>
      <c r="G5" s="237"/>
      <c r="H5" s="237"/>
      <c r="I5" s="237"/>
      <c r="J5" s="237"/>
      <c r="K5" s="237"/>
      <c r="L5" s="237"/>
      <c r="M5" s="237"/>
      <c r="N5" s="237"/>
      <c r="O5" s="237"/>
      <c r="P5" s="237"/>
      <c r="Q5" s="237"/>
      <c r="R5" s="237"/>
      <c r="S5" s="229" t="s">
        <v>311</v>
      </c>
    </row>
    <row r="6" spans="1:19" s="232" customFormat="1" ht="40" hidden="1" customHeight="1">
      <c r="B6" s="114"/>
      <c r="C6" s="237" t="s">
        <v>67</v>
      </c>
      <c r="D6" s="237" t="s">
        <v>66</v>
      </c>
      <c r="E6" s="237" t="s">
        <v>18</v>
      </c>
      <c r="F6" s="237" t="s">
        <v>19</v>
      </c>
      <c r="G6" s="237" t="s">
        <v>20</v>
      </c>
      <c r="H6" s="237" t="s">
        <v>21</v>
      </c>
      <c r="I6" s="237" t="s">
        <v>127</v>
      </c>
      <c r="J6" s="237" t="s">
        <v>22</v>
      </c>
      <c r="K6" s="237" t="s">
        <v>128</v>
      </c>
      <c r="L6" s="237" t="s">
        <v>24</v>
      </c>
      <c r="M6" s="237" t="s">
        <v>129</v>
      </c>
      <c r="N6" s="237" t="s">
        <v>25</v>
      </c>
      <c r="O6" s="237" t="s">
        <v>105</v>
      </c>
      <c r="P6" s="237" t="s">
        <v>26</v>
      </c>
      <c r="Q6" s="237"/>
      <c r="R6" s="237" t="s">
        <v>0</v>
      </c>
      <c r="S6" s="229"/>
    </row>
    <row r="7" spans="1:19" s="9" customFormat="1" ht="33" customHeight="1">
      <c r="B7" s="260" t="s">
        <v>74</v>
      </c>
      <c r="C7" s="328" t="s">
        <v>67</v>
      </c>
      <c r="D7" s="194" t="s">
        <v>66</v>
      </c>
      <c r="E7" s="195" t="s">
        <v>25</v>
      </c>
      <c r="F7" s="195" t="s">
        <v>19</v>
      </c>
      <c r="G7" s="195" t="s">
        <v>18</v>
      </c>
      <c r="H7" s="195" t="s">
        <v>20</v>
      </c>
      <c r="I7" s="195" t="s">
        <v>21</v>
      </c>
      <c r="J7" s="195" t="s">
        <v>69</v>
      </c>
      <c r="K7" s="195" t="s">
        <v>22</v>
      </c>
      <c r="L7" s="195" t="s">
        <v>23</v>
      </c>
      <c r="M7" s="195" t="s">
        <v>174</v>
      </c>
      <c r="N7" s="195" t="s">
        <v>173</v>
      </c>
      <c r="O7" s="195" t="s">
        <v>41</v>
      </c>
      <c r="P7" s="195" t="s">
        <v>209</v>
      </c>
      <c r="Q7" s="195" t="s">
        <v>16</v>
      </c>
      <c r="R7" s="195" t="s">
        <v>0</v>
      </c>
      <c r="S7" s="196" t="s">
        <v>27</v>
      </c>
    </row>
    <row r="8" spans="1:19" s="8" customFormat="1" ht="24.75" customHeight="1">
      <c r="A8" s="246" t="s">
        <v>3</v>
      </c>
      <c r="B8" s="149" t="s">
        <v>3</v>
      </c>
      <c r="C8" s="253">
        <v>4588.63689615968</v>
      </c>
      <c r="D8" s="253">
        <v>-453.572369458845</v>
      </c>
      <c r="E8" s="253">
        <v>3752.9633216969514</v>
      </c>
      <c r="F8" s="253">
        <v>1970.7146920123514</v>
      </c>
      <c r="G8" s="253">
        <v>-2785.0697066903781</v>
      </c>
      <c r="H8" s="253">
        <v>1286.5551882156587</v>
      </c>
      <c r="I8" s="253">
        <v>15982.368366131985</v>
      </c>
      <c r="J8" s="253">
        <v>5680.9145625498941</v>
      </c>
      <c r="K8" s="253">
        <v>8623.7785551063571</v>
      </c>
      <c r="L8" s="253">
        <v>7974.2846356840373</v>
      </c>
      <c r="M8" s="253">
        <v>5579.6215500271883</v>
      </c>
      <c r="N8" s="253">
        <v>4585.0948276906256</v>
      </c>
      <c r="O8" s="253">
        <v>56310.325893357687</v>
      </c>
      <c r="P8" s="253">
        <v>-54.327981072528154</v>
      </c>
      <c r="Q8" s="253">
        <v>2298.6990271473628</v>
      </c>
      <c r="R8" s="253">
        <v>-910.38937560680336</v>
      </c>
      <c r="S8" s="253">
        <v>114430.59808295123</v>
      </c>
    </row>
    <row r="9" spans="1:19" s="11" customFormat="1" ht="24.75" customHeight="1">
      <c r="A9" s="246" t="s">
        <v>6</v>
      </c>
      <c r="B9" s="150" t="s">
        <v>6</v>
      </c>
      <c r="C9" s="316">
        <v>844.11422122122485</v>
      </c>
      <c r="D9" s="254">
        <v>-160.3095099578816</v>
      </c>
      <c r="E9" s="316">
        <v>-138.25447368866043</v>
      </c>
      <c r="F9" s="254">
        <v>-14.279597645344335</v>
      </c>
      <c r="G9" s="316">
        <v>-3.6430744347955066</v>
      </c>
      <c r="H9" s="254">
        <v>-0.20032087730174447</v>
      </c>
      <c r="I9" s="316">
        <v>470.70961200099401</v>
      </c>
      <c r="J9" s="254">
        <v>-7.8193991028760115</v>
      </c>
      <c r="K9" s="316">
        <v>-614.02785401182155</v>
      </c>
      <c r="L9" s="254">
        <v>-426.66028704088779</v>
      </c>
      <c r="M9" s="316">
        <v>231.71990227046209</v>
      </c>
      <c r="N9" s="254">
        <v>-390.041020333674</v>
      </c>
      <c r="O9" s="316">
        <v>-138.83996716779339</v>
      </c>
      <c r="P9" s="254">
        <v>-783.50605508480817</v>
      </c>
      <c r="Q9" s="254">
        <v>67.59907392972022</v>
      </c>
      <c r="R9" s="254">
        <v>-200.39133352485663</v>
      </c>
      <c r="S9" s="254">
        <v>-1263.8300834483</v>
      </c>
    </row>
    <row r="10" spans="1:19" s="11" customFormat="1" ht="24.75" customHeight="1">
      <c r="A10" s="246" t="s">
        <v>15</v>
      </c>
      <c r="B10" s="149" t="s">
        <v>15</v>
      </c>
      <c r="C10" s="253">
        <v>1524.8644110682437</v>
      </c>
      <c r="D10" s="253">
        <v>-761.79572839801665</v>
      </c>
      <c r="E10" s="253">
        <v>-28.760346478388204</v>
      </c>
      <c r="F10" s="253">
        <v>-494.88600905974869</v>
      </c>
      <c r="G10" s="253">
        <v>618.91537210427089</v>
      </c>
      <c r="H10" s="253">
        <v>0</v>
      </c>
      <c r="I10" s="253">
        <v>-3572.622926332223</v>
      </c>
      <c r="J10" s="253">
        <v>-184.4201673876594</v>
      </c>
      <c r="K10" s="253">
        <v>-10208.358650597414</v>
      </c>
      <c r="L10" s="253">
        <v>-1155.6763914178978</v>
      </c>
      <c r="M10" s="253">
        <v>-202.65603949039289</v>
      </c>
      <c r="N10" s="253">
        <v>-3576.4531001368791</v>
      </c>
      <c r="O10" s="253">
        <v>274.4211060171408</v>
      </c>
      <c r="P10" s="253">
        <v>3855.9272151773994</v>
      </c>
      <c r="Q10" s="253">
        <v>-7128.2429878567164</v>
      </c>
      <c r="R10" s="253">
        <v>-31.016371912159205</v>
      </c>
      <c r="S10" s="253">
        <v>-21070.760614700444</v>
      </c>
    </row>
    <row r="11" spans="1:19" s="11" customFormat="1" ht="24.75" customHeight="1">
      <c r="A11" s="246" t="s">
        <v>7</v>
      </c>
      <c r="B11" s="150" t="s">
        <v>7</v>
      </c>
      <c r="C11" s="254">
        <v>-2.1528344184966413E-6</v>
      </c>
      <c r="D11" s="254">
        <v>-1.9750802707028343E-2</v>
      </c>
      <c r="E11" s="316">
        <v>-2.9456070737827918E-2</v>
      </c>
      <c r="F11" s="254">
        <v>-19.790514151408434</v>
      </c>
      <c r="G11" s="316">
        <v>-64.069371525384483</v>
      </c>
      <c r="H11" s="254">
        <v>0</v>
      </c>
      <c r="I11" s="316">
        <v>-79.298023739015434</v>
      </c>
      <c r="J11" s="254">
        <v>-6.7783165633571754</v>
      </c>
      <c r="K11" s="316">
        <v>-32.29450533514855</v>
      </c>
      <c r="L11" s="254">
        <v>-43.908311197260417</v>
      </c>
      <c r="M11" s="316">
        <v>-11.514909031916931</v>
      </c>
      <c r="N11" s="254">
        <v>-85.494019306528514</v>
      </c>
      <c r="O11" s="316">
        <v>4.9330228099256646</v>
      </c>
      <c r="P11" s="254">
        <v>0</v>
      </c>
      <c r="Q11" s="254">
        <v>-23.405329639818277</v>
      </c>
      <c r="R11" s="254">
        <v>-0.56311215380822732</v>
      </c>
      <c r="S11" s="254">
        <v>-362.23259886000005</v>
      </c>
    </row>
    <row r="12" spans="1:19" s="11" customFormat="1" ht="24.75" customHeight="1">
      <c r="A12" s="246" t="s">
        <v>8</v>
      </c>
      <c r="B12" s="149" t="s">
        <v>8</v>
      </c>
      <c r="C12" s="253">
        <v>0</v>
      </c>
      <c r="D12" s="253">
        <v>0</v>
      </c>
      <c r="E12" s="253">
        <v>0</v>
      </c>
      <c r="F12" s="253">
        <v>6853.5983251229209</v>
      </c>
      <c r="G12" s="253">
        <v>-830.88758041569724</v>
      </c>
      <c r="H12" s="253">
        <v>0</v>
      </c>
      <c r="I12" s="253">
        <v>0</v>
      </c>
      <c r="J12" s="253">
        <v>0</v>
      </c>
      <c r="K12" s="253">
        <v>-0.71834356876298178</v>
      </c>
      <c r="L12" s="253">
        <v>-1.1546207082487996</v>
      </c>
      <c r="M12" s="253">
        <v>-81.634202967626635</v>
      </c>
      <c r="N12" s="253">
        <v>0</v>
      </c>
      <c r="O12" s="253">
        <v>0</v>
      </c>
      <c r="P12" s="253">
        <v>0</v>
      </c>
      <c r="Q12" s="253">
        <v>-140.23135207733404</v>
      </c>
      <c r="R12" s="253">
        <v>133.85323868000637</v>
      </c>
      <c r="S12" s="253">
        <v>5932.8254640652567</v>
      </c>
    </row>
    <row r="13" spans="1:19" s="11" customFormat="1" ht="24.75" customHeight="1">
      <c r="A13" s="246" t="s">
        <v>43</v>
      </c>
      <c r="B13" s="150" t="s">
        <v>43</v>
      </c>
      <c r="C13" s="316">
        <v>1.7944670358756059E-2</v>
      </c>
      <c r="D13" s="254">
        <v>9.439426588138819E-2</v>
      </c>
      <c r="E13" s="316">
        <v>23.007421475592338</v>
      </c>
      <c r="F13" s="254">
        <v>2.0719097999000531</v>
      </c>
      <c r="G13" s="316">
        <v>0</v>
      </c>
      <c r="H13" s="254">
        <v>0</v>
      </c>
      <c r="I13" s="316">
        <v>1.7134944262547371</v>
      </c>
      <c r="J13" s="254">
        <v>9.9743818421861363E-2</v>
      </c>
      <c r="K13" s="316">
        <v>17.630558787277558</v>
      </c>
      <c r="L13" s="254">
        <v>135.2907874179154</v>
      </c>
      <c r="M13" s="316">
        <v>49.229603446551664</v>
      </c>
      <c r="N13" s="254">
        <v>163.86868911314866</v>
      </c>
      <c r="O13" s="316">
        <v>2.306048530169919E-3</v>
      </c>
      <c r="P13" s="254">
        <v>0</v>
      </c>
      <c r="Q13" s="254">
        <v>15.568622070167343</v>
      </c>
      <c r="R13" s="254">
        <v>-2813.6136438000003</v>
      </c>
      <c r="S13" s="254">
        <v>-2405.0181684600002</v>
      </c>
    </row>
    <row r="14" spans="1:19" s="11" customFormat="1" ht="24.75" customHeight="1">
      <c r="A14" s="246" t="s">
        <v>11</v>
      </c>
      <c r="B14" s="149" t="s">
        <v>11</v>
      </c>
      <c r="C14" s="253">
        <v>-10.715920040283152</v>
      </c>
      <c r="D14" s="253">
        <v>-1.3776440643795809</v>
      </c>
      <c r="E14" s="253">
        <v>0.41816832157148376</v>
      </c>
      <c r="F14" s="253">
        <v>-0.34696391224795431</v>
      </c>
      <c r="G14" s="253">
        <v>13.270979671245653</v>
      </c>
      <c r="H14" s="253">
        <v>-3.0237837846526686E-2</v>
      </c>
      <c r="I14" s="253">
        <v>-9789.1086098011219</v>
      </c>
      <c r="J14" s="253">
        <v>159.89243424064378</v>
      </c>
      <c r="K14" s="253">
        <v>-71.291328416680017</v>
      </c>
      <c r="L14" s="253">
        <v>122.2930409848651</v>
      </c>
      <c r="M14" s="253">
        <v>-34.433807979004186</v>
      </c>
      <c r="N14" s="253">
        <v>-343.65498306790954</v>
      </c>
      <c r="O14" s="253">
        <v>-10</v>
      </c>
      <c r="P14" s="253">
        <v>111.40736930378404</v>
      </c>
      <c r="Q14" s="253">
        <v>2460.8529135693707</v>
      </c>
      <c r="R14" s="253">
        <v>1473.3637986279953</v>
      </c>
      <c r="S14" s="253">
        <v>-5919.4607903999959</v>
      </c>
    </row>
    <row r="15" spans="1:19" s="11" customFormat="1" ht="24.75" customHeight="1">
      <c r="A15" s="246" t="s">
        <v>45</v>
      </c>
      <c r="B15" s="150" t="s">
        <v>45</v>
      </c>
      <c r="C15" s="316">
        <v>11.50144886561932</v>
      </c>
      <c r="D15" s="254">
        <v>1.1866389457748476</v>
      </c>
      <c r="E15" s="316">
        <v>4.8936759177006288E-2</v>
      </c>
      <c r="F15" s="254">
        <v>0.38286497615092857</v>
      </c>
      <c r="G15" s="316">
        <v>32.623307862851945</v>
      </c>
      <c r="H15" s="254">
        <v>0</v>
      </c>
      <c r="I15" s="316">
        <v>151.62243301828474</v>
      </c>
      <c r="J15" s="254">
        <v>17.921406601554253</v>
      </c>
      <c r="K15" s="316">
        <v>-45.442354898320588</v>
      </c>
      <c r="L15" s="254">
        <v>94.338740761991431</v>
      </c>
      <c r="M15" s="316">
        <v>-173.48374157454444</v>
      </c>
      <c r="N15" s="254">
        <v>273.22946445052992</v>
      </c>
      <c r="O15" s="316">
        <v>-8.4770545063321769</v>
      </c>
      <c r="P15" s="254">
        <v>224.38780978516291</v>
      </c>
      <c r="Q15" s="254">
        <v>5302.1818281244659</v>
      </c>
      <c r="R15" s="254">
        <v>482.81005319312709</v>
      </c>
      <c r="S15" s="254">
        <v>6364.8317823654925</v>
      </c>
    </row>
    <row r="16" spans="1:19" s="11" customFormat="1" ht="24.75" customHeight="1">
      <c r="A16" s="11" t="s">
        <v>166</v>
      </c>
      <c r="B16" s="197" t="s">
        <v>42</v>
      </c>
      <c r="C16" s="256">
        <v>6958.4189997920103</v>
      </c>
      <c r="D16" s="256">
        <v>-1375.7939694701736</v>
      </c>
      <c r="E16" s="256">
        <v>3609.3935720155059</v>
      </c>
      <c r="F16" s="256">
        <v>8297.4647071425734</v>
      </c>
      <c r="G16" s="256">
        <v>-3018.8600734278871</v>
      </c>
      <c r="H16" s="256">
        <v>1286.3246295005106</v>
      </c>
      <c r="I16" s="256">
        <v>3165.3843457051589</v>
      </c>
      <c r="J16" s="256">
        <v>5659.8102641566211</v>
      </c>
      <c r="K16" s="256">
        <v>-2330.7239229345132</v>
      </c>
      <c r="L16" s="256">
        <v>6698.8075944845132</v>
      </c>
      <c r="M16" s="256">
        <v>5356.8483547007163</v>
      </c>
      <c r="N16" s="256">
        <v>626.54985840931272</v>
      </c>
      <c r="O16" s="256">
        <v>56432.365306559172</v>
      </c>
      <c r="P16" s="256">
        <v>3353.8883581090099</v>
      </c>
      <c r="Q16" s="256">
        <v>2853.0217952672192</v>
      </c>
      <c r="R16" s="256">
        <v>-1865.9467464964989</v>
      </c>
      <c r="S16" s="257">
        <v>95706.953073513243</v>
      </c>
    </row>
    <row r="17" spans="1:19" s="7" customFormat="1" ht="13">
      <c r="B17" s="148"/>
      <c r="C17" s="296"/>
      <c r="D17" s="296"/>
      <c r="E17" s="296"/>
      <c r="F17" s="296"/>
      <c r="G17" s="296"/>
      <c r="H17" s="296"/>
      <c r="I17" s="296"/>
      <c r="J17" s="296"/>
      <c r="K17" s="296"/>
      <c r="L17" s="296"/>
      <c r="M17" s="296"/>
      <c r="N17" s="296"/>
      <c r="O17" s="296"/>
      <c r="P17" s="296"/>
      <c r="Q17" s="296"/>
      <c r="R17" s="296"/>
      <c r="S17" s="296"/>
    </row>
    <row r="18" spans="1:19" s="148" customFormat="1" ht="13">
      <c r="B18" s="155" t="s">
        <v>85</v>
      </c>
      <c r="L18" s="262"/>
    </row>
    <row r="19" spans="1:19" s="7" customFormat="1" ht="26.25" customHeight="1">
      <c r="B19" s="126"/>
      <c r="C19" s="148"/>
      <c r="D19" s="148"/>
      <c r="E19" s="148"/>
      <c r="F19" s="148"/>
      <c r="G19" s="148"/>
      <c r="H19" s="148"/>
      <c r="I19" s="148"/>
      <c r="J19" s="148"/>
      <c r="K19" s="148"/>
      <c r="L19" s="148"/>
      <c r="M19" s="148"/>
      <c r="N19" s="148"/>
      <c r="O19" s="148"/>
      <c r="P19" s="148"/>
      <c r="Q19" s="148"/>
      <c r="R19" s="148"/>
      <c r="S19" s="229" t="s">
        <v>312</v>
      </c>
    </row>
    <row r="20" spans="1:19" s="7" customFormat="1" ht="31.5" customHeight="1">
      <c r="B20" s="260" t="s">
        <v>74</v>
      </c>
      <c r="C20" s="328" t="s">
        <v>67</v>
      </c>
      <c r="D20" s="194" t="s">
        <v>66</v>
      </c>
      <c r="E20" s="195" t="s">
        <v>25</v>
      </c>
      <c r="F20" s="195" t="s">
        <v>19</v>
      </c>
      <c r="G20" s="195" t="s">
        <v>18</v>
      </c>
      <c r="H20" s="195" t="s">
        <v>20</v>
      </c>
      <c r="I20" s="195" t="s">
        <v>21</v>
      </c>
      <c r="J20" s="195" t="s">
        <v>69</v>
      </c>
      <c r="K20" s="195" t="s">
        <v>22</v>
      </c>
      <c r="L20" s="195" t="s">
        <v>23</v>
      </c>
      <c r="M20" s="195" t="s">
        <v>174</v>
      </c>
      <c r="N20" s="195" t="s">
        <v>173</v>
      </c>
      <c r="O20" s="195" t="s">
        <v>41</v>
      </c>
      <c r="P20" s="195" t="s">
        <v>209</v>
      </c>
      <c r="Q20" s="195" t="s">
        <v>299</v>
      </c>
      <c r="R20" s="195" t="s">
        <v>295</v>
      </c>
      <c r="S20" s="196" t="s">
        <v>27</v>
      </c>
    </row>
    <row r="21" spans="1:19" s="12" customFormat="1" ht="25" customHeight="1">
      <c r="A21" s="246" t="s">
        <v>3</v>
      </c>
      <c r="B21" s="149" t="s">
        <v>3</v>
      </c>
      <c r="C21" s="253">
        <v>2589.3267259123095</v>
      </c>
      <c r="D21" s="253">
        <v>695.45005137862472</v>
      </c>
      <c r="E21" s="253">
        <v>-1025.0695247172391</v>
      </c>
      <c r="F21" s="253">
        <v>4128.1465973848362</v>
      </c>
      <c r="G21" s="253">
        <v>141.66590550809005</v>
      </c>
      <c r="H21" s="253">
        <v>426.56410965582756</v>
      </c>
      <c r="I21" s="253">
        <v>-9349.1714822755293</v>
      </c>
      <c r="J21" s="253">
        <v>-9559.9679691728743</v>
      </c>
      <c r="K21" s="253">
        <v>-3652.4401500158788</v>
      </c>
      <c r="L21" s="253">
        <v>-6582.6500097951975</v>
      </c>
      <c r="M21" s="253">
        <v>1055.8509649970858</v>
      </c>
      <c r="N21" s="253">
        <v>-5202.791227581456</v>
      </c>
      <c r="O21" s="253">
        <v>43284.368548357168</v>
      </c>
      <c r="P21" s="253">
        <v>-806.57414735878854</v>
      </c>
      <c r="Q21" s="253">
        <v>-973.20899115348436</v>
      </c>
      <c r="R21" s="253">
        <v>359.76683447833244</v>
      </c>
      <c r="S21" s="253">
        <v>15529.26623560183</v>
      </c>
    </row>
    <row r="22" spans="1:19" s="7" customFormat="1" ht="25" customHeight="1">
      <c r="A22" s="246" t="s">
        <v>6</v>
      </c>
      <c r="B22" s="150" t="s">
        <v>6</v>
      </c>
      <c r="C22" s="316">
        <v>-1009.6256126955178</v>
      </c>
      <c r="D22" s="254">
        <v>-762.84624466250648</v>
      </c>
      <c r="E22" s="316">
        <v>-538.80120510414304</v>
      </c>
      <c r="F22" s="254">
        <v>-26.863823137575451</v>
      </c>
      <c r="G22" s="316">
        <v>-5.0521764469104697</v>
      </c>
      <c r="H22" s="254">
        <v>-0.52</v>
      </c>
      <c r="I22" s="316">
        <v>-796.55680643637675</v>
      </c>
      <c r="J22" s="254">
        <v>-35.818852857604497</v>
      </c>
      <c r="K22" s="316">
        <v>-1039.931935053226</v>
      </c>
      <c r="L22" s="254">
        <v>-1362.8884892341816</v>
      </c>
      <c r="M22" s="316">
        <v>-463.40555108790414</v>
      </c>
      <c r="N22" s="254">
        <v>-1747.1006990769056</v>
      </c>
      <c r="O22" s="316">
        <v>-202.78683104749007</v>
      </c>
      <c r="P22" s="254">
        <v>-19.582206478092544</v>
      </c>
      <c r="Q22" s="254">
        <v>-2931.9269058587693</v>
      </c>
      <c r="R22" s="254">
        <v>-3918.9888944142353</v>
      </c>
      <c r="S22" s="254">
        <v>-14862.696233591438</v>
      </c>
    </row>
    <row r="23" spans="1:19" s="7" customFormat="1" ht="25" customHeight="1">
      <c r="A23" s="246" t="s">
        <v>15</v>
      </c>
      <c r="B23" s="149" t="s">
        <v>15</v>
      </c>
      <c r="C23" s="253">
        <v>-216.37232538573585</v>
      </c>
      <c r="D23" s="253">
        <v>-1050.8742864765147</v>
      </c>
      <c r="E23" s="253">
        <v>-326.35929811351497</v>
      </c>
      <c r="F23" s="253">
        <v>-690.85484502195163</v>
      </c>
      <c r="G23" s="253">
        <v>143.87169948323577</v>
      </c>
      <c r="H23" s="253">
        <v>0</v>
      </c>
      <c r="I23" s="253">
        <v>-12401.96007080902</v>
      </c>
      <c r="J23" s="253">
        <v>-299.35768411526487</v>
      </c>
      <c r="K23" s="253">
        <v>2586.2597345895588</v>
      </c>
      <c r="L23" s="253">
        <v>-3747.919442472768</v>
      </c>
      <c r="M23" s="253">
        <v>-795.08630628131812</v>
      </c>
      <c r="N23" s="253">
        <v>-4065.6414456050497</v>
      </c>
      <c r="O23" s="253">
        <v>318.10201371824871</v>
      </c>
      <c r="P23" s="253">
        <v>-3863.4268974122601</v>
      </c>
      <c r="Q23" s="253">
        <v>-3566.19443773997</v>
      </c>
      <c r="R23" s="253">
        <v>1769.2648138707711</v>
      </c>
      <c r="S23" s="253">
        <v>-26206.548777771557</v>
      </c>
    </row>
    <row r="24" spans="1:19" s="7" customFormat="1" ht="25" customHeight="1">
      <c r="A24" s="246" t="s">
        <v>7</v>
      </c>
      <c r="B24" s="150" t="s">
        <v>7</v>
      </c>
      <c r="C24" s="254">
        <v>-3.2160898632127712E-7</v>
      </c>
      <c r="D24" s="254">
        <v>6.4138221399574563E-2</v>
      </c>
      <c r="E24" s="316">
        <v>-2.1335783546020101E-2</v>
      </c>
      <c r="F24" s="254">
        <v>9.5478977174383264</v>
      </c>
      <c r="G24" s="316">
        <v>-59.236272583047963</v>
      </c>
      <c r="H24" s="254">
        <v>0</v>
      </c>
      <c r="I24" s="316">
        <v>-383.86935781638255</v>
      </c>
      <c r="J24" s="254">
        <v>-53.652221144397181</v>
      </c>
      <c r="K24" s="316">
        <v>-45.610568415474667</v>
      </c>
      <c r="L24" s="254">
        <v>-252.02024609484755</v>
      </c>
      <c r="M24" s="316">
        <v>-106.06752854250533</v>
      </c>
      <c r="N24" s="254">
        <v>8.2208160406224431E-2</v>
      </c>
      <c r="O24" s="316">
        <v>-6.0540349958032778</v>
      </c>
      <c r="P24" s="254">
        <v>-3.86707210314223E-3</v>
      </c>
      <c r="Q24" s="254">
        <v>-9.9349246512636586</v>
      </c>
      <c r="R24" s="254">
        <v>-0.54004806826362817</v>
      </c>
      <c r="S24" s="254">
        <v>-907.31616138999993</v>
      </c>
    </row>
    <row r="25" spans="1:19" s="7" customFormat="1" ht="25" customHeight="1">
      <c r="A25" s="246" t="s">
        <v>8</v>
      </c>
      <c r="B25" s="149" t="s">
        <v>8</v>
      </c>
      <c r="C25" s="253">
        <v>0</v>
      </c>
      <c r="D25" s="253">
        <v>0</v>
      </c>
      <c r="E25" s="253">
        <v>0</v>
      </c>
      <c r="F25" s="253">
        <v>-4602.7609747992283</v>
      </c>
      <c r="G25" s="253">
        <v>-2082.2468759720368</v>
      </c>
      <c r="H25" s="253">
        <v>0</v>
      </c>
      <c r="I25" s="253">
        <v>0</v>
      </c>
      <c r="J25" s="253">
        <v>0</v>
      </c>
      <c r="K25" s="253">
        <v>-1.4087428501067058E-2</v>
      </c>
      <c r="L25" s="253">
        <v>-4.5916097103207022E-2</v>
      </c>
      <c r="M25" s="253">
        <v>-4.8107293988980127</v>
      </c>
      <c r="N25" s="253">
        <v>0</v>
      </c>
      <c r="O25" s="253">
        <v>0</v>
      </c>
      <c r="P25" s="253">
        <v>0</v>
      </c>
      <c r="Q25" s="253">
        <v>1395.5979274738443</v>
      </c>
      <c r="R25" s="253">
        <v>332.40456138638893</v>
      </c>
      <c r="S25" s="253">
        <v>-4961.8760948355339</v>
      </c>
    </row>
    <row r="26" spans="1:19" s="7" customFormat="1" ht="25" customHeight="1">
      <c r="A26" s="246" t="s">
        <v>43</v>
      </c>
      <c r="B26" s="150" t="s">
        <v>43</v>
      </c>
      <c r="C26" s="316">
        <v>0.14652662063717597</v>
      </c>
      <c r="D26" s="254">
        <v>2.4064319462548056</v>
      </c>
      <c r="E26" s="316">
        <v>170.84884365571017</v>
      </c>
      <c r="F26" s="254">
        <v>149.98925340668382</v>
      </c>
      <c r="G26" s="316">
        <v>0</v>
      </c>
      <c r="H26" s="254">
        <v>0</v>
      </c>
      <c r="I26" s="316">
        <v>-2.9588435474202028</v>
      </c>
      <c r="J26" s="254">
        <v>0.70324405073641671</v>
      </c>
      <c r="K26" s="316">
        <v>25.178650138018224</v>
      </c>
      <c r="L26" s="254">
        <v>-67.124775539795493</v>
      </c>
      <c r="M26" s="316">
        <v>16.620227528314988</v>
      </c>
      <c r="N26" s="254">
        <v>-137.52150813999998</v>
      </c>
      <c r="O26" s="316">
        <v>0.26198313995417499</v>
      </c>
      <c r="P26" s="254">
        <v>0</v>
      </c>
      <c r="Q26" s="254">
        <v>273.07420873090587</v>
      </c>
      <c r="R26" s="254">
        <v>-2627.9849521300002</v>
      </c>
      <c r="S26" s="254">
        <v>-2196.3607101400003</v>
      </c>
    </row>
    <row r="27" spans="1:19" s="7" customFormat="1" ht="25" customHeight="1">
      <c r="A27" s="246" t="s">
        <v>11</v>
      </c>
      <c r="B27" s="149" t="s">
        <v>11</v>
      </c>
      <c r="C27" s="253">
        <v>-0.48998139626827386</v>
      </c>
      <c r="D27" s="253">
        <v>-0.42940631663797169</v>
      </c>
      <c r="E27" s="253">
        <v>-2.1855333533848067</v>
      </c>
      <c r="F27" s="253">
        <v>0</v>
      </c>
      <c r="G27" s="253">
        <v>3.5688409648069546</v>
      </c>
      <c r="H27" s="253">
        <v>-0.12928399215810144</v>
      </c>
      <c r="I27" s="253">
        <v>-5760.8173476534766</v>
      </c>
      <c r="J27" s="253">
        <v>46.143822707579211</v>
      </c>
      <c r="K27" s="253">
        <v>394.63556582416817</v>
      </c>
      <c r="L27" s="253">
        <v>54.66463871598156</v>
      </c>
      <c r="M27" s="253">
        <v>-36.294538743012097</v>
      </c>
      <c r="N27" s="253">
        <v>23.439035362020835</v>
      </c>
      <c r="O27" s="253">
        <v>-1.6462649038038346</v>
      </c>
      <c r="P27" s="253">
        <v>-629.88221220017988</v>
      </c>
      <c r="Q27" s="253">
        <v>-1548.907015172616</v>
      </c>
      <c r="R27" s="253">
        <v>356.89377110698558</v>
      </c>
      <c r="S27" s="253">
        <v>-7101.4359090499938</v>
      </c>
    </row>
    <row r="28" spans="1:19" s="7" customFormat="1" ht="25" customHeight="1">
      <c r="A28" s="246" t="s">
        <v>45</v>
      </c>
      <c r="B28" s="150" t="s">
        <v>45</v>
      </c>
      <c r="C28" s="316">
        <v>3.01975993893981</v>
      </c>
      <c r="D28" s="254">
        <v>9.3857271901959489</v>
      </c>
      <c r="E28" s="316">
        <v>1.3071118679385865</v>
      </c>
      <c r="F28" s="254">
        <v>3.0177010184519241E-2</v>
      </c>
      <c r="G28" s="316">
        <v>4.2927406257784426</v>
      </c>
      <c r="H28" s="254">
        <v>0</v>
      </c>
      <c r="I28" s="316">
        <v>129.46158660597879</v>
      </c>
      <c r="J28" s="254">
        <v>9.8817312729034814</v>
      </c>
      <c r="K28" s="316">
        <v>408.5022864769212</v>
      </c>
      <c r="L28" s="254">
        <v>2.8580700799765513</v>
      </c>
      <c r="M28" s="316">
        <v>8.1743206669768345</v>
      </c>
      <c r="N28" s="254">
        <v>41.388652026268666</v>
      </c>
      <c r="O28" s="316">
        <v>12.910783767638577</v>
      </c>
      <c r="P28" s="254">
        <v>506.88787475804878</v>
      </c>
      <c r="Q28" s="254">
        <v>1139.892015152737</v>
      </c>
      <c r="R28" s="254">
        <v>-26.171678980505188</v>
      </c>
      <c r="S28" s="254">
        <v>2251.8211584599821</v>
      </c>
    </row>
    <row r="29" spans="1:19" s="7" customFormat="1" ht="25" customHeight="1">
      <c r="A29" s="7" t="s">
        <v>166</v>
      </c>
      <c r="B29" s="197" t="s">
        <v>42</v>
      </c>
      <c r="C29" s="256">
        <v>1366.0050926727556</v>
      </c>
      <c r="D29" s="256">
        <v>-1106.8435887191843</v>
      </c>
      <c r="E29" s="256">
        <v>-1720.280941548179</v>
      </c>
      <c r="F29" s="256">
        <v>-1032.7657174396118</v>
      </c>
      <c r="G29" s="256">
        <v>-1853.1361384200841</v>
      </c>
      <c r="H29" s="256">
        <v>425.91482566366949</v>
      </c>
      <c r="I29" s="256">
        <v>-28565.872321932227</v>
      </c>
      <c r="J29" s="256">
        <v>-9892.0679292589211</v>
      </c>
      <c r="K29" s="256">
        <v>-1323.4205038844134</v>
      </c>
      <c r="L29" s="256">
        <v>-11955.126170437938</v>
      </c>
      <c r="M29" s="256">
        <v>-325.01914086125993</v>
      </c>
      <c r="N29" s="256">
        <v>-11088.144984854716</v>
      </c>
      <c r="O29" s="256">
        <v>43405.156198035926</v>
      </c>
      <c r="P29" s="256">
        <v>-4812.5814557633767</v>
      </c>
      <c r="Q29" s="256">
        <v>-6221.6081232186143</v>
      </c>
      <c r="R29" s="256">
        <v>-3755.3555927505258</v>
      </c>
      <c r="S29" s="257">
        <v>-38455.146492716704</v>
      </c>
    </row>
    <row r="30" spans="1:19">
      <c r="C30" s="317"/>
      <c r="D30" s="317"/>
      <c r="E30" s="317"/>
      <c r="F30" s="317"/>
      <c r="G30" s="317"/>
      <c r="H30" s="317"/>
      <c r="I30" s="317"/>
      <c r="J30" s="317"/>
      <c r="K30" s="317"/>
      <c r="L30" s="317"/>
      <c r="M30" s="317"/>
      <c r="N30" s="317"/>
      <c r="O30" s="317"/>
      <c r="P30" s="317"/>
      <c r="Q30" s="317"/>
      <c r="R30" s="317"/>
      <c r="S30" s="317"/>
    </row>
    <row r="31" spans="1:19" s="133" customFormat="1" ht="13">
      <c r="B31" s="135" t="s">
        <v>285</v>
      </c>
    </row>
    <row r="32" spans="1:19" s="133" customFormat="1" ht="13">
      <c r="B32" s="135" t="s">
        <v>286</v>
      </c>
    </row>
    <row r="33" spans="2:19" s="133" customFormat="1" ht="13">
      <c r="B33" s="135" t="s">
        <v>287</v>
      </c>
      <c r="C33" s="325"/>
      <c r="D33" s="325"/>
      <c r="E33" s="325"/>
      <c r="F33" s="325"/>
      <c r="G33" s="325"/>
      <c r="H33" s="325"/>
      <c r="I33" s="325"/>
      <c r="J33" s="325"/>
      <c r="K33" s="325"/>
      <c r="L33" s="325"/>
      <c r="M33" s="325"/>
      <c r="N33" s="325"/>
      <c r="O33" s="325"/>
      <c r="P33" s="325"/>
      <c r="Q33" s="325"/>
      <c r="R33" s="325"/>
      <c r="S33" s="325"/>
    </row>
    <row r="34" spans="2:19" s="133" customFormat="1" ht="13">
      <c r="B34" s="135" t="s">
        <v>85</v>
      </c>
      <c r="C34" s="174"/>
      <c r="D34" s="174"/>
      <c r="E34" s="174"/>
      <c r="F34" s="174"/>
      <c r="G34" s="174"/>
      <c r="H34" s="174"/>
      <c r="I34" s="174"/>
      <c r="J34" s="174"/>
      <c r="K34" s="174"/>
      <c r="L34" s="174"/>
      <c r="M34" s="174"/>
      <c r="N34" s="174"/>
      <c r="O34" s="174"/>
      <c r="P34" s="174"/>
      <c r="Q34" s="174"/>
      <c r="R34" s="174"/>
      <c r="S34" s="174"/>
    </row>
    <row r="35" spans="2:19" s="133" customFormat="1" ht="13">
      <c r="B35" s="135" t="s">
        <v>193</v>
      </c>
      <c r="C35" s="174"/>
      <c r="D35" s="174"/>
      <c r="E35" s="174"/>
      <c r="F35" s="174"/>
      <c r="G35" s="174"/>
      <c r="H35" s="174"/>
      <c r="I35" s="174"/>
      <c r="J35" s="174"/>
      <c r="K35" s="174"/>
      <c r="L35" s="174"/>
      <c r="M35" s="174"/>
      <c r="N35" s="174"/>
      <c r="O35" s="174"/>
      <c r="P35" s="174"/>
      <c r="Q35" s="174"/>
      <c r="R35" s="174"/>
      <c r="S35" s="174"/>
    </row>
  </sheetData>
  <mergeCells count="2">
    <mergeCell ref="B1:S1"/>
    <mergeCell ref="B2:S2"/>
  </mergeCells>
  <conditionalFormatting sqref="C8:S15">
    <cfRule type="cellIs" dxfId="3" priority="4" operator="equal">
      <formula>0</formula>
    </cfRule>
  </conditionalFormatting>
  <conditionalFormatting sqref="C21:S28">
    <cfRule type="cellIs" dxfId="2" priority="1" operator="equal">
      <formula>0</formula>
    </cfRule>
  </conditionalFormatting>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9">
    <pageSetUpPr fitToPage="1"/>
  </sheetPr>
  <dimension ref="A1:S78"/>
  <sheetViews>
    <sheetView topLeftCell="B1" zoomScale="80" zoomScaleNormal="80" zoomScaleSheetLayoutView="85" workbookViewId="0">
      <selection activeCell="B1" sqref="B1:S1"/>
    </sheetView>
  </sheetViews>
  <sheetFormatPr defaultColWidth="9.1796875" defaultRowHeight="14.5"/>
  <cols>
    <col min="1" max="1" width="6.453125" style="86" hidden="1" customWidth="1"/>
    <col min="2" max="2" width="67.453125" style="17" customWidth="1"/>
    <col min="3" max="4" width="15.453125" style="17" customWidth="1"/>
    <col min="5" max="14" width="15.453125" style="16" customWidth="1"/>
    <col min="15" max="17" width="15.81640625" style="16" customWidth="1"/>
    <col min="18" max="18" width="21.1796875" style="10" customWidth="1"/>
    <col min="19" max="19" width="23.453125" style="10" customWidth="1"/>
    <col min="20" max="16384" width="9.1796875" style="16"/>
  </cols>
  <sheetData>
    <row r="1" spans="1:19" s="432" customFormat="1" ht="25" customHeight="1">
      <c r="A1" s="434"/>
      <c r="B1" s="476" t="s">
        <v>87</v>
      </c>
      <c r="C1" s="476"/>
      <c r="D1" s="476"/>
      <c r="E1" s="476"/>
      <c r="F1" s="476"/>
      <c r="G1" s="476"/>
      <c r="H1" s="476"/>
      <c r="I1" s="476"/>
      <c r="J1" s="476"/>
      <c r="K1" s="476"/>
      <c r="L1" s="476"/>
      <c r="M1" s="476"/>
      <c r="N1" s="476"/>
      <c r="O1" s="476"/>
      <c r="P1" s="476"/>
      <c r="Q1" s="476"/>
      <c r="R1" s="476"/>
      <c r="S1" s="476"/>
    </row>
    <row r="2" spans="1:19" s="433" customFormat="1" ht="25" customHeight="1">
      <c r="A2" s="435"/>
      <c r="B2" s="499" t="s">
        <v>123</v>
      </c>
      <c r="C2" s="499"/>
      <c r="D2" s="499"/>
      <c r="E2" s="499"/>
      <c r="F2" s="499"/>
      <c r="G2" s="499"/>
      <c r="H2" s="499"/>
      <c r="I2" s="499"/>
      <c r="J2" s="499"/>
      <c r="K2" s="499"/>
      <c r="L2" s="499"/>
      <c r="M2" s="499"/>
      <c r="N2" s="499"/>
      <c r="O2" s="499"/>
      <c r="P2" s="499"/>
      <c r="Q2" s="499"/>
      <c r="R2" s="499"/>
      <c r="S2" s="499"/>
    </row>
    <row r="3" spans="1:19" s="15" customFormat="1" ht="25" customHeight="1">
      <c r="A3" s="73"/>
      <c r="B3" s="151"/>
      <c r="C3" s="151"/>
      <c r="D3" s="151"/>
      <c r="E3" s="151"/>
      <c r="F3" s="151"/>
      <c r="G3" s="151"/>
      <c r="H3" s="151"/>
      <c r="I3" s="151"/>
      <c r="J3" s="151"/>
      <c r="K3" s="151"/>
      <c r="L3" s="151"/>
      <c r="M3" s="151"/>
      <c r="N3" s="151"/>
      <c r="O3" s="151"/>
      <c r="P3" s="151"/>
      <c r="R3" s="124"/>
      <c r="S3" s="247"/>
    </row>
    <row r="4" spans="1:19" s="232" customFormat="1" ht="25" customHeight="1">
      <c r="B4" s="226" t="s">
        <v>165</v>
      </c>
      <c r="C4" s="226"/>
      <c r="D4" s="226"/>
      <c r="E4" s="430"/>
      <c r="F4" s="430"/>
      <c r="G4" s="430"/>
      <c r="H4" s="430"/>
      <c r="I4" s="430"/>
      <c r="J4" s="430"/>
      <c r="K4" s="431"/>
      <c r="L4" s="236"/>
      <c r="M4" s="431"/>
      <c r="N4" s="431"/>
      <c r="O4" s="431"/>
      <c r="P4" s="431"/>
      <c r="Q4" s="414"/>
      <c r="R4" s="38"/>
      <c r="S4" s="229" t="s">
        <v>308</v>
      </c>
    </row>
    <row r="5" spans="1:19" s="15" customFormat="1" ht="30" customHeight="1">
      <c r="A5" s="73"/>
      <c r="B5" s="503" t="s">
        <v>121</v>
      </c>
      <c r="C5" s="504"/>
      <c r="D5" s="504"/>
      <c r="E5" s="504"/>
      <c r="F5" s="504"/>
      <c r="G5" s="504"/>
      <c r="H5" s="504"/>
      <c r="I5" s="504"/>
      <c r="J5" s="504"/>
      <c r="K5" s="504"/>
      <c r="L5" s="504"/>
      <c r="M5" s="504"/>
      <c r="N5" s="504"/>
      <c r="O5" s="504"/>
      <c r="P5" s="504"/>
      <c r="Q5" s="504"/>
      <c r="R5" s="504"/>
      <c r="S5" s="504"/>
    </row>
    <row r="6" spans="1:19" ht="30" customHeight="1">
      <c r="B6" s="190" t="s">
        <v>77</v>
      </c>
      <c r="C6" s="191">
        <v>44927</v>
      </c>
      <c r="D6" s="191">
        <v>44958</v>
      </c>
      <c r="E6" s="191">
        <v>44986</v>
      </c>
      <c r="F6" s="191">
        <v>45017</v>
      </c>
      <c r="G6" s="191">
        <v>45047</v>
      </c>
      <c r="H6" s="191">
        <v>45078</v>
      </c>
      <c r="I6" s="191">
        <v>45108</v>
      </c>
      <c r="J6" s="191">
        <v>45139</v>
      </c>
      <c r="K6" s="191">
        <v>45170</v>
      </c>
      <c r="L6" s="191">
        <v>45200</v>
      </c>
      <c r="M6" s="191">
        <v>45231</v>
      </c>
      <c r="N6" s="191">
        <v>45261</v>
      </c>
      <c r="O6" s="191">
        <v>45292</v>
      </c>
      <c r="P6" s="191">
        <v>45323</v>
      </c>
      <c r="Q6" s="191" t="s">
        <v>310</v>
      </c>
      <c r="R6" s="204" t="s">
        <v>135</v>
      </c>
      <c r="S6" s="205" t="s">
        <v>134</v>
      </c>
    </row>
    <row r="7" spans="1:19" s="76" customFormat="1" ht="20.25" customHeight="1">
      <c r="A7" s="90"/>
      <c r="B7" s="188" t="s">
        <v>100</v>
      </c>
      <c r="C7" s="209"/>
      <c r="D7" s="209"/>
      <c r="E7" s="209"/>
      <c r="F7" s="209"/>
      <c r="G7" s="209"/>
      <c r="H7" s="209"/>
      <c r="I7" s="209"/>
      <c r="J7" s="209"/>
      <c r="K7" s="209"/>
      <c r="L7" s="209"/>
      <c r="M7" s="209"/>
      <c r="N7" s="209"/>
      <c r="O7" s="209"/>
      <c r="P7" s="209"/>
      <c r="Q7" s="210"/>
      <c r="R7" s="210"/>
      <c r="S7" s="209"/>
    </row>
    <row r="8" spans="1:19" ht="15" customHeight="1">
      <c r="A8" s="91">
        <v>272</v>
      </c>
      <c r="B8" s="184" t="s">
        <v>150</v>
      </c>
      <c r="C8" s="207">
        <v>1.0711417114886927</v>
      </c>
      <c r="D8" s="207">
        <v>0.88143860988820677</v>
      </c>
      <c r="E8" s="207">
        <v>1.1155814464137563</v>
      </c>
      <c r="F8" s="207">
        <v>0.85916801940173571</v>
      </c>
      <c r="G8" s="207">
        <v>1.0864882366508226</v>
      </c>
      <c r="H8" s="207">
        <v>1.0360362590894567</v>
      </c>
      <c r="I8" s="207">
        <v>1.017064313657599</v>
      </c>
      <c r="J8" s="207">
        <v>1.094277559171644</v>
      </c>
      <c r="K8" s="207">
        <v>0.93147405522726956</v>
      </c>
      <c r="L8" s="207">
        <v>0.93500998767655119</v>
      </c>
      <c r="M8" s="207">
        <v>0.86482903765063668</v>
      </c>
      <c r="N8" s="207">
        <v>0.85501002553847627</v>
      </c>
      <c r="O8" s="207">
        <v>0.91817986225055392</v>
      </c>
      <c r="P8" s="207">
        <v>0.76017645424728642</v>
      </c>
      <c r="Q8" s="207">
        <v>0.78993799209676752</v>
      </c>
      <c r="R8" s="207">
        <v>2.4885872058920881</v>
      </c>
      <c r="S8" s="207">
        <v>11.734500909950725</v>
      </c>
    </row>
    <row r="9" spans="1:19" ht="15" customHeight="1">
      <c r="A9" s="91">
        <v>273</v>
      </c>
      <c r="B9" s="186" t="s">
        <v>147</v>
      </c>
      <c r="C9" s="208">
        <v>0.99360972704138817</v>
      </c>
      <c r="D9" s="208">
        <v>1.2516076434432506</v>
      </c>
      <c r="E9" s="208">
        <v>1.7045855095029481</v>
      </c>
      <c r="F9" s="208">
        <v>1.1005711718035798</v>
      </c>
      <c r="G9" s="208">
        <v>1.2047608625069586</v>
      </c>
      <c r="H9" s="208">
        <v>1.4571578240289114</v>
      </c>
      <c r="I9" s="208">
        <v>0.92887762557150211</v>
      </c>
      <c r="J9" s="208">
        <v>0.45556481505117574</v>
      </c>
      <c r="K9" s="208">
        <v>-2.2996589153251534E-2</v>
      </c>
      <c r="L9" s="208">
        <v>-0.11629838536975967</v>
      </c>
      <c r="M9" s="208">
        <v>1.9752696301891035</v>
      </c>
      <c r="N9" s="208">
        <v>1.6557776745525103</v>
      </c>
      <c r="O9" s="208">
        <v>0.44885122127207921</v>
      </c>
      <c r="P9" s="208">
        <v>0.56921772435475759</v>
      </c>
      <c r="Q9" s="208">
        <v>0.58324284754543498</v>
      </c>
      <c r="R9" s="208">
        <v>1.6098194496971132</v>
      </c>
      <c r="S9" s="208">
        <v>10.709283744052243</v>
      </c>
    </row>
    <row r="10" spans="1:19" ht="15" customHeight="1">
      <c r="A10" s="91">
        <v>274</v>
      </c>
      <c r="B10" s="184" t="s">
        <v>153</v>
      </c>
      <c r="C10" s="207">
        <v>1.054827441622308</v>
      </c>
      <c r="D10" s="207">
        <v>0.86026201697903559</v>
      </c>
      <c r="E10" s="207">
        <v>1.0939973083934404</v>
      </c>
      <c r="F10" s="207">
        <v>0.85284555267040218</v>
      </c>
      <c r="G10" s="207">
        <v>1.0599405014708623</v>
      </c>
      <c r="H10" s="207">
        <v>1.0091531288054227</v>
      </c>
      <c r="I10" s="207">
        <v>0.99768625572205849</v>
      </c>
      <c r="J10" s="207">
        <v>1.0692548123932681</v>
      </c>
      <c r="K10" s="207">
        <v>0.91268640247625399</v>
      </c>
      <c r="L10" s="207">
        <v>0.92609554715437525</v>
      </c>
      <c r="M10" s="207">
        <v>0.85203289953055616</v>
      </c>
      <c r="N10" s="207">
        <v>0.83426880608996612</v>
      </c>
      <c r="O10" s="207">
        <v>0.89814001625710205</v>
      </c>
      <c r="P10" s="207">
        <v>0.74283507954217498</v>
      </c>
      <c r="Q10" s="207">
        <v>0.76804329907183444</v>
      </c>
      <c r="R10" s="207">
        <v>2.4283447347758909</v>
      </c>
      <c r="S10" s="207">
        <v>11.48607285850116</v>
      </c>
    </row>
    <row r="11" spans="1:19" ht="15" customHeight="1">
      <c r="A11" s="91">
        <v>275</v>
      </c>
      <c r="B11" s="186" t="s">
        <v>182</v>
      </c>
      <c r="C11" s="208">
        <v>0.71737039536256475</v>
      </c>
      <c r="D11" s="208">
        <v>0.80393922353876235</v>
      </c>
      <c r="E11" s="208">
        <v>1.1268741833113154</v>
      </c>
      <c r="F11" s="208">
        <v>0.88224347450329788</v>
      </c>
      <c r="G11" s="208">
        <v>1.1678231922331008</v>
      </c>
      <c r="H11" s="208">
        <v>1.1267176588249725</v>
      </c>
      <c r="I11" s="208">
        <v>1.1226792624002826</v>
      </c>
      <c r="J11" s="208">
        <v>1.2319289591407738</v>
      </c>
      <c r="K11" s="208">
        <v>1.0162550127746641</v>
      </c>
      <c r="L11" s="208">
        <v>1.0183012847463999</v>
      </c>
      <c r="M11" s="208">
        <v>0.99017173784308454</v>
      </c>
      <c r="N11" s="208">
        <v>0.93993875522014037</v>
      </c>
      <c r="O11" s="208">
        <v>1.0210121388015665</v>
      </c>
      <c r="P11" s="208">
        <v>0.86748604783910821</v>
      </c>
      <c r="Q11" s="208">
        <v>0.88376211926588155</v>
      </c>
      <c r="R11" s="208">
        <v>2.7978855513831178</v>
      </c>
      <c r="S11" s="208">
        <v>12.98135604766874</v>
      </c>
    </row>
    <row r="12" spans="1:19" ht="15" customHeight="1">
      <c r="A12" s="91">
        <v>276</v>
      </c>
      <c r="B12" s="184" t="s">
        <v>151</v>
      </c>
      <c r="C12" s="207">
        <v>0.37963334208480148</v>
      </c>
      <c r="D12" s="207">
        <v>0.73081294393378471</v>
      </c>
      <c r="E12" s="207">
        <v>1.1058806115067199</v>
      </c>
      <c r="F12" s="207">
        <v>0.88393774985576101</v>
      </c>
      <c r="G12" s="207">
        <v>1.2001682777638365</v>
      </c>
      <c r="H12" s="207">
        <v>1.1534782109763313</v>
      </c>
      <c r="I12" s="207">
        <v>1.1918566869715335</v>
      </c>
      <c r="J12" s="207">
        <v>1.2982515049950933</v>
      </c>
      <c r="K12" s="207">
        <v>1.0743531334600078</v>
      </c>
      <c r="L12" s="207">
        <v>1.0611686334205643</v>
      </c>
      <c r="M12" s="207">
        <v>1.0869452751151414</v>
      </c>
      <c r="N12" s="207">
        <v>1.0229898791680228</v>
      </c>
      <c r="O12" s="207">
        <v>1.2031464359433954</v>
      </c>
      <c r="P12" s="207">
        <v>0.99204711864113904</v>
      </c>
      <c r="Q12" s="207">
        <v>0.98206175229572068</v>
      </c>
      <c r="R12" s="207">
        <v>3.2108664594452989</v>
      </c>
      <c r="S12" s="207">
        <v>13.971849443018655</v>
      </c>
    </row>
    <row r="13" spans="1:19" ht="15" customHeight="1">
      <c r="A13" s="91">
        <v>277</v>
      </c>
      <c r="B13" s="186" t="s">
        <v>156</v>
      </c>
      <c r="C13" s="208">
        <v>1.1047337202592331</v>
      </c>
      <c r="D13" s="208">
        <v>0.91409622646756361</v>
      </c>
      <c r="E13" s="208">
        <v>1.1531911824888681</v>
      </c>
      <c r="F13" s="208">
        <v>0.88074163371392444</v>
      </c>
      <c r="G13" s="208">
        <v>1.1267935747655002</v>
      </c>
      <c r="H13" s="208">
        <v>1.0800199315958565</v>
      </c>
      <c r="I13" s="208">
        <v>1.042525189837292</v>
      </c>
      <c r="J13" s="208">
        <v>1.1268303772890249</v>
      </c>
      <c r="K13" s="208">
        <v>0.95373593506278098</v>
      </c>
      <c r="L13" s="208">
        <v>0.9578803704757064</v>
      </c>
      <c r="M13" s="208">
        <v>0.89269844348453375</v>
      </c>
      <c r="N13" s="208">
        <v>0.88521348999836391</v>
      </c>
      <c r="O13" s="208">
        <v>0.94387276114980523</v>
      </c>
      <c r="P13" s="208">
        <v>0.78239886480488963</v>
      </c>
      <c r="Q13" s="208">
        <v>0.81718487351677993</v>
      </c>
      <c r="R13" s="208">
        <v>2.5650085277182626</v>
      </c>
      <c r="S13" s="208">
        <v>12.113911258408976</v>
      </c>
    </row>
    <row r="14" spans="1:19" ht="15" customHeight="1">
      <c r="A14" s="91">
        <v>278</v>
      </c>
      <c r="B14" s="184" t="s">
        <v>183</v>
      </c>
      <c r="C14" s="207">
        <v>0.69347768883703509</v>
      </c>
      <c r="D14" s="207">
        <v>0.7152408239114294</v>
      </c>
      <c r="E14" s="207">
        <v>1.0842360986971897</v>
      </c>
      <c r="F14" s="207">
        <v>0.84138965628272899</v>
      </c>
      <c r="G14" s="207">
        <v>0.81366695695193414</v>
      </c>
      <c r="H14" s="207">
        <v>1.1442093189202325</v>
      </c>
      <c r="I14" s="207">
        <v>1.1065170383447906</v>
      </c>
      <c r="J14" s="207">
        <v>1.2396788174059168</v>
      </c>
      <c r="K14" s="207">
        <v>0.97143166037389506</v>
      </c>
      <c r="L14" s="207">
        <v>0.97800509181836048</v>
      </c>
      <c r="M14" s="207">
        <v>1.0316720706914566</v>
      </c>
      <c r="N14" s="207">
        <v>0.97222606018192437</v>
      </c>
      <c r="O14" s="207">
        <v>1.0260196090502234</v>
      </c>
      <c r="P14" s="207">
        <v>0.86188318497113414</v>
      </c>
      <c r="Q14" s="207">
        <v>0.91380035197894927</v>
      </c>
      <c r="R14" s="207">
        <v>2.8278787070539693</v>
      </c>
      <c r="S14" s="207">
        <v>12.570556972646258</v>
      </c>
    </row>
    <row r="15" spans="1:19" ht="15" customHeight="1">
      <c r="A15" s="91">
        <v>279</v>
      </c>
      <c r="B15" s="186" t="s">
        <v>141</v>
      </c>
      <c r="C15" s="208">
        <v>0.42518142218629862</v>
      </c>
      <c r="D15" s="208">
        <v>0.24075506020705006</v>
      </c>
      <c r="E15" s="208">
        <v>0.76081177449506754</v>
      </c>
      <c r="F15" s="208">
        <v>0.68913560617629344</v>
      </c>
      <c r="G15" s="208">
        <v>1.3771805234737542</v>
      </c>
      <c r="H15" s="208">
        <v>1.2237758795278211</v>
      </c>
      <c r="I15" s="208">
        <v>1.2179717382282007</v>
      </c>
      <c r="J15" s="208">
        <v>1.2762260727428014</v>
      </c>
      <c r="K15" s="208">
        <v>1.0232237301633234</v>
      </c>
      <c r="L15" s="208">
        <v>0.98173505570618147</v>
      </c>
      <c r="M15" s="208">
        <v>1.0756054067751109</v>
      </c>
      <c r="N15" s="208">
        <v>0.9811371093561263</v>
      </c>
      <c r="O15" s="208">
        <v>1.1675589378396012</v>
      </c>
      <c r="P15" s="208">
        <v>1.0921402922144097</v>
      </c>
      <c r="Q15" s="208">
        <v>1.0369667113833998</v>
      </c>
      <c r="R15" s="208">
        <v>3.3329818794083366</v>
      </c>
      <c r="S15" s="208">
        <v>13.962014108834666</v>
      </c>
    </row>
    <row r="16" spans="1:19" ht="15" customHeight="1">
      <c r="A16" s="91">
        <v>280</v>
      </c>
      <c r="B16" s="184" t="s">
        <v>157</v>
      </c>
      <c r="C16" s="207">
        <v>0.56684399949446629</v>
      </c>
      <c r="D16" s="207">
        <v>1.1354569629389033</v>
      </c>
      <c r="E16" s="207">
        <v>2.1296825144306126</v>
      </c>
      <c r="F16" s="207">
        <v>1.3688401756528918</v>
      </c>
      <c r="G16" s="207">
        <v>1.7345059643080134</v>
      </c>
      <c r="H16" s="207">
        <v>1.864139121376283</v>
      </c>
      <c r="I16" s="207">
        <v>0.85638905919975628</v>
      </c>
      <c r="J16" s="207">
        <v>0.13610134270598451</v>
      </c>
      <c r="K16" s="207">
        <v>-0.46747337202816652</v>
      </c>
      <c r="L16" s="207">
        <v>-0.25546476924361627</v>
      </c>
      <c r="M16" s="207">
        <v>2.1388200753910098</v>
      </c>
      <c r="N16" s="207">
        <v>2.1006886728309269</v>
      </c>
      <c r="O16" s="207">
        <v>-1.0312893303279225E-3</v>
      </c>
      <c r="P16" s="207">
        <v>0.37429532776936014</v>
      </c>
      <c r="Q16" s="207">
        <v>0.20319343801651257</v>
      </c>
      <c r="R16" s="207">
        <v>0.57721205657695407</v>
      </c>
      <c r="S16" s="207">
        <v>10.474339018774998</v>
      </c>
    </row>
    <row r="17" spans="1:19" ht="15" customHeight="1">
      <c r="A17" s="91">
        <v>281</v>
      </c>
      <c r="B17" s="186" t="s">
        <v>184</v>
      </c>
      <c r="C17" s="208">
        <v>0.89621096048624338</v>
      </c>
      <c r="D17" s="208">
        <v>0.93317933655411878</v>
      </c>
      <c r="E17" s="208">
        <v>1.4351797755353743</v>
      </c>
      <c r="F17" s="208">
        <v>0.8544890898973847</v>
      </c>
      <c r="G17" s="208">
        <v>0.56891043860034074</v>
      </c>
      <c r="H17" s="208">
        <v>0.54808015099401075</v>
      </c>
      <c r="I17" s="208">
        <v>0.73098526028650213</v>
      </c>
      <c r="J17" s="208">
        <v>0.71799285283564984</v>
      </c>
      <c r="K17" s="208">
        <v>0.49921581805485005</v>
      </c>
      <c r="L17" s="208">
        <v>0.45865583801514731</v>
      </c>
      <c r="M17" s="208">
        <v>0.9372126530446252</v>
      </c>
      <c r="N17" s="208">
        <v>1.1310565893544577</v>
      </c>
      <c r="O17" s="208">
        <v>0.91081160314125498</v>
      </c>
      <c r="P17" s="208">
        <v>0.82247534804049849</v>
      </c>
      <c r="Q17" s="208">
        <v>0.66252903836809196</v>
      </c>
      <c r="R17" s="208">
        <v>2.4148403512039209</v>
      </c>
      <c r="S17" s="208">
        <v>9.2073040925765923</v>
      </c>
    </row>
    <row r="18" spans="1:19" ht="15" customHeight="1">
      <c r="A18" s="91">
        <v>282</v>
      </c>
      <c r="B18" s="184" t="s">
        <v>146</v>
      </c>
      <c r="C18" s="207">
        <v>0.60210310152524471</v>
      </c>
      <c r="D18" s="207">
        <v>0.79959221686047499</v>
      </c>
      <c r="E18" s="207">
        <v>1.115249487290555</v>
      </c>
      <c r="F18" s="207">
        <v>0.83415624214184447</v>
      </c>
      <c r="G18" s="207">
        <v>1.2941972655785605</v>
      </c>
      <c r="H18" s="207">
        <v>1.2017292713234013</v>
      </c>
      <c r="I18" s="207">
        <v>1.2176857666519822</v>
      </c>
      <c r="J18" s="207">
        <v>1.2510464820154539</v>
      </c>
      <c r="K18" s="207">
        <v>1.0850566460145643</v>
      </c>
      <c r="L18" s="207">
        <v>0.89321215537552234</v>
      </c>
      <c r="M18" s="207">
        <v>0.96811882842580133</v>
      </c>
      <c r="N18" s="207">
        <v>1.1726224591845238</v>
      </c>
      <c r="O18" s="207">
        <v>0.85042014469868832</v>
      </c>
      <c r="P18" s="207">
        <v>0.7556932928625173</v>
      </c>
      <c r="Q18" s="207">
        <v>0.91006846378047612</v>
      </c>
      <c r="R18" s="207">
        <v>2.5372836873927156</v>
      </c>
      <c r="S18" s="207">
        <v>13.165509084840977</v>
      </c>
    </row>
    <row r="19" spans="1:19" ht="15" customHeight="1">
      <c r="A19" s="91">
        <v>283</v>
      </c>
      <c r="B19" s="186" t="s">
        <v>155</v>
      </c>
      <c r="C19" s="208">
        <v>1.0289249692451108</v>
      </c>
      <c r="D19" s="208">
        <v>0.86939332092501331</v>
      </c>
      <c r="E19" s="208">
        <v>1.3299655370856271</v>
      </c>
      <c r="F19" s="208">
        <v>0.94247027792584959</v>
      </c>
      <c r="G19" s="208">
        <v>1.1808579851119845</v>
      </c>
      <c r="H19" s="208">
        <v>1.1080241557749844</v>
      </c>
      <c r="I19" s="208">
        <v>0.92439860661166051</v>
      </c>
      <c r="J19" s="208">
        <v>0.79680418579926027</v>
      </c>
      <c r="K19" s="208">
        <v>0.70932160827696578</v>
      </c>
      <c r="L19" s="208">
        <v>0.70476317984235948</v>
      </c>
      <c r="M19" s="208">
        <v>1.0763763903458141</v>
      </c>
      <c r="N19" s="208">
        <v>1.0745202459013541</v>
      </c>
      <c r="O19" s="208">
        <v>0.82779965984617832</v>
      </c>
      <c r="P19" s="208">
        <v>0.65915558108756045</v>
      </c>
      <c r="Q19" s="208">
        <v>0.75171468421666532</v>
      </c>
      <c r="R19" s="208">
        <v>2.2553450909213097</v>
      </c>
      <c r="S19" s="208">
        <v>11.300700389371173</v>
      </c>
    </row>
    <row r="20" spans="1:19" ht="15" customHeight="1">
      <c r="A20" s="91">
        <v>284</v>
      </c>
      <c r="B20" s="184" t="s">
        <v>185</v>
      </c>
      <c r="C20" s="207">
        <v>0.93853260253733595</v>
      </c>
      <c r="D20" s="207">
        <v>0.83970676395827581</v>
      </c>
      <c r="E20" s="207">
        <v>1.2505729884661747</v>
      </c>
      <c r="F20" s="207">
        <v>0.95132771345780043</v>
      </c>
      <c r="G20" s="207">
        <v>1.2225736761568555</v>
      </c>
      <c r="H20" s="207">
        <v>1.0685007857905759</v>
      </c>
      <c r="I20" s="207">
        <v>0.98809511202138367</v>
      </c>
      <c r="J20" s="207">
        <v>0.98679431171180454</v>
      </c>
      <c r="K20" s="207">
        <v>0.73372914634315123</v>
      </c>
      <c r="L20" s="207">
        <v>0.82137711508607936</v>
      </c>
      <c r="M20" s="207">
        <v>1.0505524916532494</v>
      </c>
      <c r="N20" s="207">
        <v>1.0778013696233018</v>
      </c>
      <c r="O20" s="207">
        <v>0.85402546615982544</v>
      </c>
      <c r="P20" s="207">
        <v>0.81864943840517412</v>
      </c>
      <c r="Q20" s="207">
        <v>0.80096728218488522</v>
      </c>
      <c r="R20" s="207">
        <v>2.4940872395800682</v>
      </c>
      <c r="S20" s="207">
        <v>11.985251325439819</v>
      </c>
    </row>
    <row r="21" spans="1:19" ht="15" customHeight="1">
      <c r="A21" s="91">
        <v>285</v>
      </c>
      <c r="B21" s="186" t="s">
        <v>143</v>
      </c>
      <c r="C21" s="208">
        <v>0.35134742524454055</v>
      </c>
      <c r="D21" s="208">
        <v>0.55012574315431095</v>
      </c>
      <c r="E21" s="208">
        <v>1.2772505404287102</v>
      </c>
      <c r="F21" s="208">
        <v>1.0250779047077145</v>
      </c>
      <c r="G21" s="208">
        <v>1.7380391636191632</v>
      </c>
      <c r="H21" s="208">
        <v>1.5284225381232659</v>
      </c>
      <c r="I21" s="208">
        <v>1.2382707498727115</v>
      </c>
      <c r="J21" s="208">
        <v>1.0277707500057147</v>
      </c>
      <c r="K21" s="208">
        <v>0.70722087212229212</v>
      </c>
      <c r="L21" s="208">
        <v>0.65001288586815065</v>
      </c>
      <c r="M21" s="208">
        <v>1.334370567561777</v>
      </c>
      <c r="N21" s="208">
        <v>1.366941127808758</v>
      </c>
      <c r="O21" s="208">
        <v>0.88031862169594888</v>
      </c>
      <c r="P21" s="208">
        <v>1.0558502795323648</v>
      </c>
      <c r="Q21" s="208">
        <v>0.81006749817088064</v>
      </c>
      <c r="R21" s="208">
        <v>2.7712908155372133</v>
      </c>
      <c r="S21" s="208">
        <v>14.204983942734202</v>
      </c>
    </row>
    <row r="22" spans="1:19" ht="15" customHeight="1">
      <c r="A22" s="91">
        <v>286</v>
      </c>
      <c r="B22" s="184" t="s">
        <v>186</v>
      </c>
      <c r="C22" s="207">
        <v>1.4812787717744129</v>
      </c>
      <c r="D22" s="207">
        <v>0.17133350747904785</v>
      </c>
      <c r="E22" s="207">
        <v>-2.2617468609951175E-3</v>
      </c>
      <c r="F22" s="207">
        <v>1.0372419343928954</v>
      </c>
      <c r="G22" s="207">
        <v>-2.3936276304102222</v>
      </c>
      <c r="H22" s="207">
        <v>-0.53249286520312467</v>
      </c>
      <c r="I22" s="207">
        <v>0.81563394101354447</v>
      </c>
      <c r="J22" s="207">
        <v>-0.25764685586021585</v>
      </c>
      <c r="K22" s="207">
        <v>-0.8743484083729669</v>
      </c>
      <c r="L22" s="207">
        <v>0.78506751236604089</v>
      </c>
      <c r="M22" s="207">
        <v>1.4640585551231311</v>
      </c>
      <c r="N22" s="207">
        <v>2.5397790745252706</v>
      </c>
      <c r="O22" s="207">
        <v>8.8883584853988395E-2</v>
      </c>
      <c r="P22" s="207">
        <v>0.32199764777038808</v>
      </c>
      <c r="Q22" s="207">
        <v>0.73561807224685083</v>
      </c>
      <c r="R22" s="207">
        <v>1.1498101298877543</v>
      </c>
      <c r="S22" s="207">
        <v>3.7051464910647667</v>
      </c>
    </row>
    <row r="23" spans="1:19" ht="15" customHeight="1">
      <c r="A23" s="91">
        <v>31</v>
      </c>
      <c r="B23" s="186" t="s">
        <v>57</v>
      </c>
      <c r="C23" s="208">
        <v>-2.333490138510399</v>
      </c>
      <c r="D23" s="208">
        <v>1.7017882933207034</v>
      </c>
      <c r="E23" s="208">
        <v>-1.1887803816746043</v>
      </c>
      <c r="F23" s="208">
        <v>-1.5065153345907447</v>
      </c>
      <c r="G23" s="208">
        <v>1.8269455429835091</v>
      </c>
      <c r="H23" s="208">
        <v>-5.7744619030123943</v>
      </c>
      <c r="I23" s="208">
        <v>-0.91913745705002725</v>
      </c>
      <c r="J23" s="208">
        <v>4.4267819679882052</v>
      </c>
      <c r="K23" s="208">
        <v>1.0530325553261122</v>
      </c>
      <c r="L23" s="208">
        <v>0.45999948729928519</v>
      </c>
      <c r="M23" s="208">
        <v>-0.81660278722539203</v>
      </c>
      <c r="N23" s="208">
        <v>-0.39330573564220117</v>
      </c>
      <c r="O23" s="208">
        <v>1.7312207749855304</v>
      </c>
      <c r="P23" s="208">
        <v>0.71429298906365091</v>
      </c>
      <c r="Q23" s="208">
        <v>1.1569700252656503</v>
      </c>
      <c r="R23" s="208">
        <v>3.6432867099312176</v>
      </c>
      <c r="S23" s="208">
        <v>1.6369737469373433</v>
      </c>
    </row>
    <row r="24" spans="1:19" s="76" customFormat="1" ht="20.25" customHeight="1">
      <c r="A24" s="92"/>
      <c r="B24" s="188" t="s">
        <v>6</v>
      </c>
      <c r="C24" s="188"/>
      <c r="D24" s="188"/>
      <c r="E24" s="188"/>
      <c r="F24" s="188"/>
      <c r="G24" s="188"/>
      <c r="H24" s="188"/>
      <c r="I24" s="188"/>
      <c r="J24" s="188"/>
      <c r="K24" s="188"/>
      <c r="L24" s="188"/>
      <c r="M24" s="188"/>
      <c r="N24" s="188"/>
      <c r="O24" s="188"/>
      <c r="P24" s="188"/>
      <c r="Q24" s="188"/>
      <c r="R24" s="188"/>
      <c r="S24" s="188"/>
    </row>
    <row r="25" spans="1:19" ht="15" customHeight="1">
      <c r="A25" s="91">
        <v>287</v>
      </c>
      <c r="B25" s="184" t="s">
        <v>140</v>
      </c>
      <c r="C25" s="207">
        <v>3.4710127812886356</v>
      </c>
      <c r="D25" s="207">
        <v>-7.5661323180279112</v>
      </c>
      <c r="E25" s="207">
        <v>-2.9293901705951129</v>
      </c>
      <c r="F25" s="207">
        <v>2.2945990829447567</v>
      </c>
      <c r="G25" s="207">
        <v>3.9681635616617399</v>
      </c>
      <c r="H25" s="207">
        <v>8.9148237775335701</v>
      </c>
      <c r="I25" s="207">
        <v>3.249473756993666</v>
      </c>
      <c r="J25" s="207">
        <v>-5.0827711675627967</v>
      </c>
      <c r="K25" s="207">
        <v>0.6635957587891852</v>
      </c>
      <c r="L25" s="207">
        <v>-3.1921057878028734</v>
      </c>
      <c r="M25" s="207">
        <v>12.383449530086409</v>
      </c>
      <c r="N25" s="207">
        <v>5.5262901390900794</v>
      </c>
      <c r="O25" s="207">
        <v>-4.6761036716366533</v>
      </c>
      <c r="P25" s="207">
        <v>0.93036822359158577</v>
      </c>
      <c r="Q25" s="207">
        <v>-0.62146648490106315</v>
      </c>
      <c r="R25" s="207">
        <v>-4.3871580563000805</v>
      </c>
      <c r="S25" s="207">
        <v>25.439824133211133</v>
      </c>
    </row>
    <row r="26" spans="1:19" ht="15" customHeight="1">
      <c r="A26" s="91">
        <v>289</v>
      </c>
      <c r="B26" s="186" t="s">
        <v>139</v>
      </c>
      <c r="C26" s="208">
        <v>3.6497773356679346</v>
      </c>
      <c r="D26" s="208">
        <v>-7.4425053723735601</v>
      </c>
      <c r="E26" s="208">
        <v>-3.3693580699704739</v>
      </c>
      <c r="F26" s="208">
        <v>2.0144834515638053</v>
      </c>
      <c r="G26" s="208">
        <v>4.7662715738864989</v>
      </c>
      <c r="H26" s="208">
        <v>8.6161916341135765</v>
      </c>
      <c r="I26" s="208">
        <v>3.3826812117675047</v>
      </c>
      <c r="J26" s="208">
        <v>-4.9583915175692255</v>
      </c>
      <c r="K26" s="208">
        <v>0.10926365370460189</v>
      </c>
      <c r="L26" s="208">
        <v>-3.8588749469815014</v>
      </c>
      <c r="M26" s="208">
        <v>12.273445693492846</v>
      </c>
      <c r="N26" s="208">
        <v>5.314855803207692</v>
      </c>
      <c r="O26" s="208">
        <v>-4.2405704727195968</v>
      </c>
      <c r="P26" s="208">
        <v>1.0953640873828192</v>
      </c>
      <c r="Q26" s="208">
        <v>4.6913979750854651E-2</v>
      </c>
      <c r="R26" s="208">
        <v>-3.1462394245272947</v>
      </c>
      <c r="S26" s="208">
        <v>25.72050224729135</v>
      </c>
    </row>
    <row r="27" spans="1:19" ht="15" customHeight="1">
      <c r="A27" s="91">
        <v>288</v>
      </c>
      <c r="B27" s="184" t="s">
        <v>187</v>
      </c>
      <c r="C27" s="207">
        <v>4.201070711083716</v>
      </c>
      <c r="D27" s="207">
        <v>-6.7265226082721767</v>
      </c>
      <c r="E27" s="207">
        <v>-3.6672573097938965</v>
      </c>
      <c r="F27" s="207">
        <v>1.3556046753712394</v>
      </c>
      <c r="G27" s="207">
        <v>6.4970886328244575</v>
      </c>
      <c r="H27" s="207">
        <v>8.9884873703488921</v>
      </c>
      <c r="I27" s="207">
        <v>3.2306396891372202</v>
      </c>
      <c r="J27" s="207">
        <v>-4.759036398915498</v>
      </c>
      <c r="K27" s="207">
        <v>-0.40718886093318929</v>
      </c>
      <c r="L27" s="207">
        <v>-4.4372465128539602</v>
      </c>
      <c r="M27" s="207">
        <v>11.533495695528345</v>
      </c>
      <c r="N27" s="207">
        <v>5.2156091765444046</v>
      </c>
      <c r="O27" s="207">
        <v>-3.8118335723800101</v>
      </c>
      <c r="P27" s="207">
        <v>1.1028881556897119</v>
      </c>
      <c r="Q27" s="207">
        <v>0.2710577064687385</v>
      </c>
      <c r="R27" s="207">
        <v>-2.4873847298891434</v>
      </c>
      <c r="S27" s="207">
        <v>25.96835760608576</v>
      </c>
    </row>
    <row r="28" spans="1:19" ht="15" customHeight="1">
      <c r="A28" s="91">
        <v>235</v>
      </c>
      <c r="B28" s="186" t="s">
        <v>12</v>
      </c>
      <c r="C28" s="208">
        <v>3.6075546697068859</v>
      </c>
      <c r="D28" s="208">
        <v>-7.8356270573459739</v>
      </c>
      <c r="E28" s="208">
        <v>-3.681123348730452</v>
      </c>
      <c r="F28" s="208">
        <v>0.3508082359177962</v>
      </c>
      <c r="G28" s="208">
        <v>12.381097169342567</v>
      </c>
      <c r="H28" s="208">
        <v>6.5567935224487286</v>
      </c>
      <c r="I28" s="208">
        <v>3.3004867951050443</v>
      </c>
      <c r="J28" s="208">
        <v>-5.1711849771161127</v>
      </c>
      <c r="K28" s="208">
        <v>-1.5435734760532114</v>
      </c>
      <c r="L28" s="208">
        <v>-7.49871207015903</v>
      </c>
      <c r="M28" s="208">
        <v>9.317349609489753</v>
      </c>
      <c r="N28" s="208">
        <v>6.6266835296121513</v>
      </c>
      <c r="O28" s="208">
        <v>-6.5773210784497422</v>
      </c>
      <c r="P28" s="208">
        <v>1.2890063147927151</v>
      </c>
      <c r="Q28" s="208">
        <v>1.6139151100075964</v>
      </c>
      <c r="R28" s="208">
        <v>-3.845898959595246</v>
      </c>
      <c r="S28" s="208">
        <v>20.157984000310307</v>
      </c>
    </row>
    <row r="29" spans="1:19" ht="15" customHeight="1">
      <c r="A29" s="91">
        <v>236</v>
      </c>
      <c r="B29" s="184" t="s">
        <v>13</v>
      </c>
      <c r="C29" s="207">
        <v>3.5810488374574447</v>
      </c>
      <c r="D29" s="207">
        <v>-6.7829174499971003</v>
      </c>
      <c r="E29" s="207">
        <v>-2.3075404045368231</v>
      </c>
      <c r="F29" s="207">
        <v>2.4257855160762603</v>
      </c>
      <c r="G29" s="207">
        <v>3.442123504639099</v>
      </c>
      <c r="H29" s="207">
        <v>8.1782887599638201</v>
      </c>
      <c r="I29" s="207">
        <v>2.4458958814687008</v>
      </c>
      <c r="J29" s="207">
        <v>-4.0485936230292907</v>
      </c>
      <c r="K29" s="207">
        <v>0.49014125575301648</v>
      </c>
      <c r="L29" s="207">
        <v>-3.9685839852847522</v>
      </c>
      <c r="M29" s="207">
        <v>10.502020786396898</v>
      </c>
      <c r="N29" s="207">
        <v>5.6918019569385763</v>
      </c>
      <c r="O29" s="207">
        <v>-3.9151301787656365</v>
      </c>
      <c r="P29" s="207">
        <v>1.2298279768441915</v>
      </c>
      <c r="Q29" s="207">
        <v>-0.26629431982286178</v>
      </c>
      <c r="R29" s="207">
        <v>-2.9924668617514385</v>
      </c>
      <c r="S29" s="207">
        <v>23.181792604056795</v>
      </c>
    </row>
    <row r="30" spans="1:19" ht="15" customHeight="1">
      <c r="A30" s="91">
        <v>237</v>
      </c>
      <c r="B30" s="186" t="s">
        <v>81</v>
      </c>
      <c r="C30" s="208">
        <v>2.8707585430489644</v>
      </c>
      <c r="D30" s="208">
        <v>-6.9101702792403614</v>
      </c>
      <c r="E30" s="208">
        <v>-2.2565829057823521</v>
      </c>
      <c r="F30" s="208">
        <v>2.1792716735235587</v>
      </c>
      <c r="G30" s="208">
        <v>7.7783243761275571</v>
      </c>
      <c r="H30" s="208">
        <v>8.3783743496015575</v>
      </c>
      <c r="I30" s="208">
        <v>2.154248263581195</v>
      </c>
      <c r="J30" s="208">
        <v>-7.0508140974278604</v>
      </c>
      <c r="K30" s="208">
        <v>-0.81054803477175597</v>
      </c>
      <c r="L30" s="208">
        <v>-6.8031441962889119</v>
      </c>
      <c r="M30" s="208">
        <v>14.512947378387992</v>
      </c>
      <c r="N30" s="208">
        <v>4.8302882862039809</v>
      </c>
      <c r="O30" s="208">
        <v>-4.5433703670097856</v>
      </c>
      <c r="P30" s="208">
        <v>0.86563344067809567</v>
      </c>
      <c r="Q30" s="208">
        <v>1.2553813670094485</v>
      </c>
      <c r="R30" s="208">
        <v>-2.5083478447533594</v>
      </c>
      <c r="S30" s="208">
        <v>22.606766743437618</v>
      </c>
    </row>
    <row r="31" spans="1:19" ht="15" customHeight="1">
      <c r="A31" s="91">
        <v>234</v>
      </c>
      <c r="B31" s="184" t="s">
        <v>30</v>
      </c>
      <c r="C31" s="207">
        <v>7.2019055496635076</v>
      </c>
      <c r="D31" s="207">
        <v>-16.362118068349531</v>
      </c>
      <c r="E31" s="207">
        <v>-12.18012018206116</v>
      </c>
      <c r="F31" s="207">
        <v>5.8456883841721208</v>
      </c>
      <c r="G31" s="207">
        <v>21.022891247415203</v>
      </c>
      <c r="H31" s="207">
        <v>11.999668980694267</v>
      </c>
      <c r="I31" s="207">
        <v>7.9038783021771764</v>
      </c>
      <c r="J31" s="207">
        <v>-16.866298059958325</v>
      </c>
      <c r="K31" s="207">
        <v>-8.9788552942207787</v>
      </c>
      <c r="L31" s="207">
        <v>-11.845278564327515</v>
      </c>
      <c r="M31" s="207">
        <v>20.088036944396933</v>
      </c>
      <c r="N31" s="207">
        <v>8.2910904636249967</v>
      </c>
      <c r="O31" s="207">
        <v>-5.3445387686209926</v>
      </c>
      <c r="P31" s="207">
        <v>-4.3223771197214376</v>
      </c>
      <c r="Q31" s="207">
        <v>0.40980954953595017</v>
      </c>
      <c r="R31" s="207">
        <v>-9.0647644567390984</v>
      </c>
      <c r="S31" s="207">
        <v>22.119255634736447</v>
      </c>
    </row>
    <row r="32" spans="1:19" ht="15" customHeight="1">
      <c r="A32" s="91">
        <v>175</v>
      </c>
      <c r="B32" s="186" t="s">
        <v>14</v>
      </c>
      <c r="C32" s="208">
        <v>4.0002492025052732</v>
      </c>
      <c r="D32" s="208">
        <v>-5.7294619174135164</v>
      </c>
      <c r="E32" s="208">
        <v>-3.0455901695905823</v>
      </c>
      <c r="F32" s="208">
        <v>1.7662484644690721</v>
      </c>
      <c r="G32" s="208">
        <v>6.7412641062839782</v>
      </c>
      <c r="H32" s="208">
        <v>8.1120705712100403</v>
      </c>
      <c r="I32" s="208">
        <v>3.8295553544902106</v>
      </c>
      <c r="J32" s="208">
        <v>-4.2821410405163363</v>
      </c>
      <c r="K32" s="208">
        <v>-0.39356910598125694</v>
      </c>
      <c r="L32" s="208">
        <v>-4.3444126390661353</v>
      </c>
      <c r="M32" s="208">
        <v>11.262456875186871</v>
      </c>
      <c r="N32" s="208">
        <v>5.152310380130956</v>
      </c>
      <c r="O32" s="208">
        <v>-3.3898223894883444</v>
      </c>
      <c r="P32" s="208">
        <v>1.8608378918328867</v>
      </c>
      <c r="Q32" s="208">
        <v>1.189746553057347</v>
      </c>
      <c r="R32" s="208">
        <v>-0.4212585658570589</v>
      </c>
      <c r="S32" s="208">
        <v>29.555567489180447</v>
      </c>
    </row>
    <row r="33" spans="1:19" ht="15" customHeight="1">
      <c r="A33" s="91">
        <v>250</v>
      </c>
      <c r="B33" s="184" t="s">
        <v>82</v>
      </c>
      <c r="C33" s="207">
        <v>1.7230413689424324</v>
      </c>
      <c r="D33" s="207">
        <v>-9.9371565613641195</v>
      </c>
      <c r="E33" s="207">
        <v>-4.4495961138763818</v>
      </c>
      <c r="F33" s="207">
        <v>0.28382351931239214</v>
      </c>
      <c r="G33" s="207">
        <v>0.43913756954270866</v>
      </c>
      <c r="H33" s="207">
        <v>10.485674118977229</v>
      </c>
      <c r="I33" s="207">
        <v>2.2927676148437115</v>
      </c>
      <c r="J33" s="207">
        <v>-3.5237178802515388</v>
      </c>
      <c r="K33" s="207">
        <v>5.4139224074719863</v>
      </c>
      <c r="L33" s="207">
        <v>-1.6111749933645001</v>
      </c>
      <c r="M33" s="207">
        <v>9.9226577506324958</v>
      </c>
      <c r="N33" s="207">
        <v>3.8286897249590908</v>
      </c>
      <c r="O33" s="207">
        <v>-2.4501058479993816</v>
      </c>
      <c r="P33" s="207">
        <v>1.2767653312151879</v>
      </c>
      <c r="Q33" s="207">
        <v>-4.9078218470963435</v>
      </c>
      <c r="R33" s="207">
        <v>-6.053323733863877</v>
      </c>
      <c r="S33" s="207">
        <v>22.133577301133073</v>
      </c>
    </row>
    <row r="34" spans="1:19" ht="15" customHeight="1">
      <c r="A34" s="91">
        <v>171</v>
      </c>
      <c r="B34" s="186" t="s">
        <v>46</v>
      </c>
      <c r="C34" s="208">
        <v>0.75707153732795973</v>
      </c>
      <c r="D34" s="208">
        <v>-0.74376159317100132</v>
      </c>
      <c r="E34" s="208">
        <v>-2.3849398580170487</v>
      </c>
      <c r="F34" s="208">
        <v>0.36598708773124144</v>
      </c>
      <c r="G34" s="208">
        <v>4.8337990654751479</v>
      </c>
      <c r="H34" s="208">
        <v>3.4006009669613917</v>
      </c>
      <c r="I34" s="208">
        <v>0.38006128206993139</v>
      </c>
      <c r="J34" s="208">
        <v>-3.9539231370667522</v>
      </c>
      <c r="K34" s="208">
        <v>5.1807582519927564E-2</v>
      </c>
      <c r="L34" s="208">
        <v>-4.3069195034914856</v>
      </c>
      <c r="M34" s="208">
        <v>5.4518774438467688</v>
      </c>
      <c r="N34" s="208">
        <v>3.5998926762892438</v>
      </c>
      <c r="O34" s="208">
        <v>-3.8655630045302587</v>
      </c>
      <c r="P34" s="208">
        <v>1.3811015890929923</v>
      </c>
      <c r="Q34" s="208">
        <v>0.62487678786671097</v>
      </c>
      <c r="R34" s="208">
        <v>-1.9288304075129048</v>
      </c>
      <c r="S34" s="208">
        <v>7.5965844368806899</v>
      </c>
    </row>
    <row r="35" spans="1:19" ht="15" customHeight="1">
      <c r="A35" s="91">
        <v>291</v>
      </c>
      <c r="B35" s="184" t="s">
        <v>171</v>
      </c>
      <c r="C35" s="207">
        <v>5.1592538993923966</v>
      </c>
      <c r="D35" s="207">
        <v>-6.176666893782695</v>
      </c>
      <c r="E35" s="207">
        <v>-4.4879385217192862</v>
      </c>
      <c r="F35" s="207">
        <v>2.0403385758299635</v>
      </c>
      <c r="G35" s="207">
        <v>0.75777724198371743</v>
      </c>
      <c r="H35" s="207">
        <v>8.9508048948374324</v>
      </c>
      <c r="I35" s="207">
        <v>5.0699241187180775</v>
      </c>
      <c r="J35" s="207">
        <v>-2.075282159491195</v>
      </c>
      <c r="K35" s="207">
        <v>5.7870619939247092</v>
      </c>
      <c r="L35" s="207">
        <v>-1.5849429729698983</v>
      </c>
      <c r="M35" s="207">
        <v>6.0074870399668896</v>
      </c>
      <c r="N35" s="207">
        <v>3.8473393066961421</v>
      </c>
      <c r="O35" s="207">
        <v>-2.4993006343644026</v>
      </c>
      <c r="P35" s="207">
        <v>-0.82441602370700195</v>
      </c>
      <c r="Q35" s="207">
        <v>-4.9604916102321965</v>
      </c>
      <c r="R35" s="207">
        <v>-8.0997530386078012</v>
      </c>
      <c r="S35" s="207">
        <v>21.39319882221568</v>
      </c>
    </row>
    <row r="36" spans="1:19" ht="15" customHeight="1">
      <c r="A36" s="91">
        <v>290</v>
      </c>
      <c r="B36" s="186" t="s">
        <v>188</v>
      </c>
      <c r="C36" s="208">
        <v>2.7071949146593823</v>
      </c>
      <c r="D36" s="208">
        <v>-4.7881812691255305</v>
      </c>
      <c r="E36" s="208">
        <v>-2.5805546680226712</v>
      </c>
      <c r="F36" s="208">
        <v>2.4377922447391711</v>
      </c>
      <c r="G36" s="208">
        <v>7.7270650901587317</v>
      </c>
      <c r="H36" s="208">
        <v>6.671042206818683</v>
      </c>
      <c r="I36" s="208">
        <v>3.3362813044115853</v>
      </c>
      <c r="J36" s="208">
        <v>-3.9840038411591649</v>
      </c>
      <c r="K36" s="208">
        <v>-2.0402553194519442</v>
      </c>
      <c r="L36" s="208">
        <v>-4.3504729563493214</v>
      </c>
      <c r="M36" s="208">
        <v>9.5186562206147016</v>
      </c>
      <c r="N36" s="208">
        <v>4.4402577946438555</v>
      </c>
      <c r="O36" s="208">
        <v>-1.9812834291879113</v>
      </c>
      <c r="P36" s="208">
        <v>3.168849228966792</v>
      </c>
      <c r="Q36" s="208">
        <v>1.6535931951720926</v>
      </c>
      <c r="R36" s="208">
        <v>2.7969744274902695</v>
      </c>
      <c r="S36" s="208">
        <v>28.675197250445734</v>
      </c>
    </row>
    <row r="37" spans="1:19" s="76" customFormat="1" ht="20.25" customHeight="1">
      <c r="A37" s="92"/>
      <c r="B37" s="188" t="s">
        <v>15</v>
      </c>
      <c r="C37" s="188"/>
      <c r="D37" s="188"/>
      <c r="E37" s="188"/>
      <c r="F37" s="188"/>
      <c r="G37" s="188"/>
      <c r="H37" s="188"/>
      <c r="I37" s="188"/>
      <c r="J37" s="188"/>
      <c r="K37" s="188"/>
      <c r="L37" s="188"/>
      <c r="M37" s="188"/>
      <c r="N37" s="188"/>
      <c r="O37" s="188"/>
      <c r="P37" s="188"/>
      <c r="Q37" s="188"/>
      <c r="R37" s="188"/>
      <c r="S37" s="188"/>
    </row>
    <row r="38" spans="1:19" ht="15" customHeight="1">
      <c r="A38" s="91">
        <v>178</v>
      </c>
      <c r="B38" s="184" t="s">
        <v>47</v>
      </c>
      <c r="C38" s="207">
        <v>0.84073727443374935</v>
      </c>
      <c r="D38" s="207">
        <v>1.4985525168487328</v>
      </c>
      <c r="E38" s="207">
        <v>1.1908154062029865</v>
      </c>
      <c r="F38" s="207">
        <v>0.9488413748336626</v>
      </c>
      <c r="G38" s="207">
        <v>-0.86814603378189759</v>
      </c>
      <c r="H38" s="207">
        <v>1.2495090171347272</v>
      </c>
      <c r="I38" s="207">
        <v>0.83117251875803788</v>
      </c>
      <c r="J38" s="207">
        <v>0.325615166974913</v>
      </c>
      <c r="K38" s="207">
        <v>0.56945714630668931</v>
      </c>
      <c r="L38" s="207">
        <v>0.60140125515977161</v>
      </c>
      <c r="M38" s="207">
        <v>1.5096710875837687</v>
      </c>
      <c r="N38" s="207">
        <v>8.0953716297642586E-3</v>
      </c>
      <c r="O38" s="207">
        <v>0.5559567283605702</v>
      </c>
      <c r="P38" s="207">
        <v>0.83808047099618932</v>
      </c>
      <c r="Q38" s="207">
        <v>0.34441718946698074</v>
      </c>
      <c r="R38" s="207">
        <v>1.7479311049866624</v>
      </c>
      <c r="S38" s="207">
        <v>7.1155302243817005</v>
      </c>
    </row>
    <row r="39" spans="1:19" ht="15" customHeight="1">
      <c r="A39" s="91">
        <v>292</v>
      </c>
      <c r="B39" s="186" t="s">
        <v>149</v>
      </c>
      <c r="C39" s="208">
        <v>1.1124477919613867</v>
      </c>
      <c r="D39" s="208">
        <v>0.2989155636442149</v>
      </c>
      <c r="E39" s="208">
        <v>0.49326877926350221</v>
      </c>
      <c r="F39" s="208">
        <v>0.81449691551482317</v>
      </c>
      <c r="G39" s="208">
        <v>1.0376394902065726</v>
      </c>
      <c r="H39" s="208">
        <v>1.3486129007799832</v>
      </c>
      <c r="I39" s="208">
        <v>1.1213331883546971</v>
      </c>
      <c r="J39" s="208">
        <v>0.5447554311327707</v>
      </c>
      <c r="K39" s="208">
        <v>0.67036991039080362</v>
      </c>
      <c r="L39" s="208">
        <v>0.1905563178428622</v>
      </c>
      <c r="M39" s="208">
        <v>1.4937742021872111</v>
      </c>
      <c r="N39" s="208">
        <v>1.7280654868339695</v>
      </c>
      <c r="O39" s="208">
        <v>0.4076840773651611</v>
      </c>
      <c r="P39" s="208">
        <v>0.62542725026908386</v>
      </c>
      <c r="Q39" s="208">
        <v>0.97136855475388018</v>
      </c>
      <c r="R39" s="208">
        <v>2.0170897359131175</v>
      </c>
      <c r="S39" s="208">
        <v>11.508447096823431</v>
      </c>
    </row>
    <row r="40" spans="1:19" ht="15" customHeight="1">
      <c r="A40" s="91">
        <v>179</v>
      </c>
      <c r="B40" s="184" t="s">
        <v>51</v>
      </c>
      <c r="C40" s="207">
        <v>0.93406772563255913</v>
      </c>
      <c r="D40" s="207">
        <v>-8.9054319044706176E-2</v>
      </c>
      <c r="E40" s="207">
        <v>0.50168759935883145</v>
      </c>
      <c r="F40" s="207">
        <v>0.83298941920017455</v>
      </c>
      <c r="G40" s="207">
        <v>2.1428917495992721</v>
      </c>
      <c r="H40" s="207">
        <v>3.693072586930171</v>
      </c>
      <c r="I40" s="207">
        <v>2.7755065630493476</v>
      </c>
      <c r="J40" s="207">
        <v>-1.4479274923901073</v>
      </c>
      <c r="K40" s="207">
        <v>-0.39194113563689825</v>
      </c>
      <c r="L40" s="207">
        <v>-1.3796938632023625</v>
      </c>
      <c r="M40" s="207">
        <v>6.4923972243467176</v>
      </c>
      <c r="N40" s="207">
        <v>3.193848171704559</v>
      </c>
      <c r="O40" s="207">
        <v>-1.0431814204727772</v>
      </c>
      <c r="P40" s="207">
        <v>2.1582278179801904</v>
      </c>
      <c r="Q40" s="207">
        <v>0.26050304757050924</v>
      </c>
      <c r="R40" s="207">
        <v>1.3558812930571236</v>
      </c>
      <c r="S40" s="207">
        <v>18.35813461374147</v>
      </c>
    </row>
    <row r="41" spans="1:19" ht="15" customHeight="1">
      <c r="A41" s="91">
        <v>240</v>
      </c>
      <c r="B41" s="186" t="s">
        <v>48</v>
      </c>
      <c r="C41" s="208">
        <v>-1.021537461030249</v>
      </c>
      <c r="D41" s="208">
        <v>3.0426594276764547</v>
      </c>
      <c r="E41" s="208">
        <v>-1.8206687953628062</v>
      </c>
      <c r="F41" s="208">
        <v>-4.0111141519901139E-2</v>
      </c>
      <c r="G41" s="208">
        <v>-2.1718306924593804</v>
      </c>
      <c r="H41" s="208">
        <v>6.1096570623446809</v>
      </c>
      <c r="I41" s="208">
        <v>2.4847595029345655</v>
      </c>
      <c r="J41" s="208">
        <v>-0.37986037462941624</v>
      </c>
      <c r="K41" s="208">
        <v>1.3703417656290071</v>
      </c>
      <c r="L41" s="208">
        <v>-1.1114865510487846</v>
      </c>
      <c r="M41" s="208">
        <v>-1.1605903916633764</v>
      </c>
      <c r="N41" s="208">
        <v>4.3223204158163782</v>
      </c>
      <c r="O41" s="208">
        <v>1.340536837954275</v>
      </c>
      <c r="P41" s="208">
        <v>-0.28888910470855933</v>
      </c>
      <c r="Q41" s="208">
        <v>-2.1654304907315947</v>
      </c>
      <c r="R41" s="208">
        <v>-1.1403442631602445</v>
      </c>
      <c r="S41" s="208">
        <v>8.2515860741220166</v>
      </c>
    </row>
    <row r="42" spans="1:19" ht="15" customHeight="1">
      <c r="A42" s="91">
        <v>241</v>
      </c>
      <c r="B42" s="184" t="s">
        <v>49</v>
      </c>
      <c r="C42" s="207">
        <v>1.4809535138310679</v>
      </c>
      <c r="D42" s="207">
        <v>-1.6371342004572398</v>
      </c>
      <c r="E42" s="207">
        <v>0.14088865243226678</v>
      </c>
      <c r="F42" s="207">
        <v>0.88756525741094094</v>
      </c>
      <c r="G42" s="207">
        <v>2.5398767570923013</v>
      </c>
      <c r="H42" s="207">
        <v>3.1057872585261492</v>
      </c>
      <c r="I42" s="207">
        <v>1.7311705999041322</v>
      </c>
      <c r="J42" s="207">
        <v>-0.66316197382845132</v>
      </c>
      <c r="K42" s="207">
        <v>0.58435360778817369</v>
      </c>
      <c r="L42" s="207">
        <v>-0.9708242774455158</v>
      </c>
      <c r="M42" s="207">
        <v>3.6392819111483448</v>
      </c>
      <c r="N42" s="207">
        <v>2.2102865787242223</v>
      </c>
      <c r="O42" s="207">
        <v>-0.29046078827984445</v>
      </c>
      <c r="P42" s="207">
        <v>0.69106057602643034</v>
      </c>
      <c r="Q42" s="207">
        <v>0.90649299691349938</v>
      </c>
      <c r="R42" s="207">
        <v>1.3086987380137316</v>
      </c>
      <c r="S42" s="207">
        <v>15.222469914695509</v>
      </c>
    </row>
    <row r="43" spans="1:19" ht="15" customHeight="1">
      <c r="A43" s="91">
        <v>242</v>
      </c>
      <c r="B43" s="186" t="s">
        <v>17</v>
      </c>
      <c r="C43" s="208">
        <v>0.96546970656059727</v>
      </c>
      <c r="D43" s="208">
        <v>0.20103876968458678</v>
      </c>
      <c r="E43" s="208">
        <v>0.33913898344988525</v>
      </c>
      <c r="F43" s="208">
        <v>0.45782963784468222</v>
      </c>
      <c r="G43" s="208">
        <v>0.85459182809768208</v>
      </c>
      <c r="H43" s="208">
        <v>0.94902020405255882</v>
      </c>
      <c r="I43" s="208">
        <v>1.3785518085094566</v>
      </c>
      <c r="J43" s="208">
        <v>-0.19193564162975463</v>
      </c>
      <c r="K43" s="208">
        <v>-0.13208091024334578</v>
      </c>
      <c r="L43" s="208">
        <v>-0.70424835092050841</v>
      </c>
      <c r="M43" s="208">
        <v>2.4503593131015151</v>
      </c>
      <c r="N43" s="208">
        <v>2.390439728908845</v>
      </c>
      <c r="O43" s="208">
        <v>1.2810095178068082E-2</v>
      </c>
      <c r="P43" s="208">
        <v>0.24662822016540531</v>
      </c>
      <c r="Q43" s="208">
        <v>0.91674109377299828</v>
      </c>
      <c r="R43" s="208">
        <v>1.1785896697048059</v>
      </c>
      <c r="S43" s="208">
        <v>8.9209637482572219</v>
      </c>
    </row>
    <row r="44" spans="1:19" ht="15" customHeight="1">
      <c r="A44" s="91">
        <v>243</v>
      </c>
      <c r="B44" s="184" t="s">
        <v>28</v>
      </c>
      <c r="C44" s="207">
        <v>0.97073581737132031</v>
      </c>
      <c r="D44" s="207">
        <v>0.34580345782390509</v>
      </c>
      <c r="E44" s="207">
        <v>1.0714251130007142</v>
      </c>
      <c r="F44" s="207">
        <v>0.8600390513570062</v>
      </c>
      <c r="G44" s="207">
        <v>1.1486631428364831</v>
      </c>
      <c r="H44" s="207">
        <v>1.1652712526794886</v>
      </c>
      <c r="I44" s="207">
        <v>1.1896972177338796</v>
      </c>
      <c r="J44" s="207">
        <v>8.718375038556303E-2</v>
      </c>
      <c r="K44" s="207">
        <v>-0.11647815000939943</v>
      </c>
      <c r="L44" s="207">
        <v>-0.53605221060108477</v>
      </c>
      <c r="M44" s="207">
        <v>1.5085224868274167</v>
      </c>
      <c r="N44" s="207">
        <v>1.2539620894140597</v>
      </c>
      <c r="O44" s="207">
        <v>0.65153476897575047</v>
      </c>
      <c r="P44" s="207">
        <v>0.85081572866647548</v>
      </c>
      <c r="Q44" s="207">
        <v>0.8100123950675453</v>
      </c>
      <c r="R44" s="207">
        <v>2.3301203801556767</v>
      </c>
      <c r="S44" s="207">
        <v>9.2202213890102485</v>
      </c>
    </row>
    <row r="45" spans="1:19" ht="15" customHeight="1">
      <c r="A45" s="91">
        <v>244</v>
      </c>
      <c r="B45" s="186" t="s">
        <v>50</v>
      </c>
      <c r="C45" s="208">
        <v>0.62153037374564235</v>
      </c>
      <c r="D45" s="208">
        <v>0.21802488477629822</v>
      </c>
      <c r="E45" s="208">
        <v>0.60340863634074537</v>
      </c>
      <c r="F45" s="208">
        <v>0.85980580171936083</v>
      </c>
      <c r="G45" s="208">
        <v>1.3634350822333943</v>
      </c>
      <c r="H45" s="208">
        <v>1.9160318528132194</v>
      </c>
      <c r="I45" s="208">
        <v>1.0791218276831955</v>
      </c>
      <c r="J45" s="208">
        <v>0.22516697230929594</v>
      </c>
      <c r="K45" s="208">
        <v>0.1207123196920179</v>
      </c>
      <c r="L45" s="208">
        <v>-0.12072026644051448</v>
      </c>
      <c r="M45" s="208">
        <v>1.7687950712475242</v>
      </c>
      <c r="N45" s="208">
        <v>1.7927718980181879</v>
      </c>
      <c r="O45" s="208">
        <v>0.43453450197455368</v>
      </c>
      <c r="P45" s="208">
        <v>0.25641662183690528</v>
      </c>
      <c r="Q45" s="208">
        <v>0.89782957016649334</v>
      </c>
      <c r="R45" s="208">
        <v>1.5961084799584739</v>
      </c>
      <c r="S45" s="208">
        <v>11.09338014929908</v>
      </c>
    </row>
    <row r="46" spans="1:19" ht="15" customHeight="1">
      <c r="A46" s="91">
        <v>246</v>
      </c>
      <c r="B46" s="184" t="s">
        <v>29</v>
      </c>
      <c r="C46" s="207">
        <v>0.9285199170180789</v>
      </c>
      <c r="D46" s="207">
        <v>0.82291862710972907</v>
      </c>
      <c r="E46" s="207">
        <v>1.2046456835108614</v>
      </c>
      <c r="F46" s="207">
        <v>0.86750587284262792</v>
      </c>
      <c r="G46" s="207">
        <v>1.1453803434806815</v>
      </c>
      <c r="H46" s="207">
        <v>1.1798306588424907</v>
      </c>
      <c r="I46" s="207">
        <v>1.0557056842467034</v>
      </c>
      <c r="J46" s="207">
        <v>1.0180792203716749</v>
      </c>
      <c r="K46" s="207">
        <v>0.84539199387421604</v>
      </c>
      <c r="L46" s="207">
        <v>0.85008303570366195</v>
      </c>
      <c r="M46" s="207">
        <v>1.1012324821013664</v>
      </c>
      <c r="N46" s="207">
        <v>1.0980347520466438</v>
      </c>
      <c r="O46" s="207">
        <v>0.90833759791048863</v>
      </c>
      <c r="P46" s="207">
        <v>0.83369493949119544</v>
      </c>
      <c r="Q46" s="207">
        <v>0.85715071441715907</v>
      </c>
      <c r="R46" s="207">
        <v>2.6217527707516126</v>
      </c>
      <c r="S46" s="207">
        <v>12.414449473954775</v>
      </c>
    </row>
    <row r="47" spans="1:19" ht="15" customHeight="1">
      <c r="A47" s="91">
        <v>247</v>
      </c>
      <c r="B47" s="186" t="s">
        <v>58</v>
      </c>
      <c r="C47" s="208">
        <v>1.5336131356836518</v>
      </c>
      <c r="D47" s="208">
        <v>-0.41560627563120534</v>
      </c>
      <c r="E47" s="208">
        <v>1.5523227251632647</v>
      </c>
      <c r="F47" s="208">
        <v>0.88316609073318375</v>
      </c>
      <c r="G47" s="208">
        <v>0.68020511357951818</v>
      </c>
      <c r="H47" s="208">
        <v>0.98922276000166676</v>
      </c>
      <c r="I47" s="208">
        <v>1.0238910635302432</v>
      </c>
      <c r="J47" s="208">
        <v>0.24436739748223602</v>
      </c>
      <c r="K47" s="208">
        <v>0.25094801568958758</v>
      </c>
      <c r="L47" s="208">
        <v>-0.47458456592845266</v>
      </c>
      <c r="M47" s="208">
        <v>1.3625340607110559</v>
      </c>
      <c r="N47" s="208">
        <v>1.675012418344906</v>
      </c>
      <c r="O47" s="208">
        <v>0.54093186127464321</v>
      </c>
      <c r="P47" s="208">
        <v>2.2403975521491475</v>
      </c>
      <c r="Q47" s="208">
        <v>1.4683601658990142</v>
      </c>
      <c r="R47" s="208">
        <v>4.3028264876142828</v>
      </c>
      <c r="S47" s="208">
        <v>11.412047237328807</v>
      </c>
    </row>
    <row r="48" spans="1:19" ht="15" customHeight="1">
      <c r="A48" s="91">
        <v>293</v>
      </c>
      <c r="B48" s="184" t="s">
        <v>189</v>
      </c>
      <c r="C48" s="207">
        <v>0.49977038234945326</v>
      </c>
      <c r="D48" s="207">
        <v>7.416975008420934E-2</v>
      </c>
      <c r="E48" s="207">
        <v>0.40985116900222351</v>
      </c>
      <c r="F48" s="207">
        <v>0.9010521173883177</v>
      </c>
      <c r="G48" s="207">
        <v>1.7493868741158707</v>
      </c>
      <c r="H48" s="207">
        <v>-4.9487959396003589E-2</v>
      </c>
      <c r="I48" s="207">
        <v>1.3370516261395125</v>
      </c>
      <c r="J48" s="207">
        <v>0.7785674365520947</v>
      </c>
      <c r="K48" s="207">
        <v>-5.0749050025729048E-3</v>
      </c>
      <c r="L48" s="207">
        <v>-0.67127741536279473</v>
      </c>
      <c r="M48" s="207">
        <v>2.0875377818576908</v>
      </c>
      <c r="N48" s="207">
        <v>3.1401919162708225</v>
      </c>
      <c r="O48" s="207">
        <v>0.33061611274412428</v>
      </c>
      <c r="P48" s="207">
        <v>0.13802825202908764</v>
      </c>
      <c r="Q48" s="207">
        <v>0.95012370972359861</v>
      </c>
      <c r="R48" s="207">
        <v>1.4236814551912715</v>
      </c>
      <c r="S48" s="207">
        <v>11.158277569563893</v>
      </c>
    </row>
    <row r="49" spans="1:19" s="76" customFormat="1" ht="20.25" customHeight="1">
      <c r="A49" s="92"/>
      <c r="B49" s="188" t="s">
        <v>7</v>
      </c>
      <c r="C49" s="188"/>
      <c r="D49" s="188"/>
      <c r="E49" s="188"/>
      <c r="F49" s="188"/>
      <c r="G49" s="188"/>
      <c r="H49" s="188"/>
      <c r="I49" s="188"/>
      <c r="J49" s="188"/>
      <c r="K49" s="188"/>
      <c r="L49" s="188"/>
      <c r="M49" s="188"/>
      <c r="N49" s="188"/>
      <c r="O49" s="188"/>
      <c r="P49" s="188"/>
      <c r="Q49" s="188"/>
      <c r="R49" s="188"/>
      <c r="S49" s="188"/>
    </row>
    <row r="50" spans="1:19" ht="15" customHeight="1">
      <c r="A50" s="91">
        <v>251</v>
      </c>
      <c r="B50" s="184" t="s">
        <v>7</v>
      </c>
      <c r="C50" s="207">
        <v>-3.4400682778468905</v>
      </c>
      <c r="D50" s="207">
        <v>3.1098111293562454</v>
      </c>
      <c r="E50" s="207">
        <v>-2.2466339208173025</v>
      </c>
      <c r="F50" s="207">
        <v>-1.2533087053081289</v>
      </c>
      <c r="G50" s="207">
        <v>2.1130182006087352</v>
      </c>
      <c r="H50" s="207">
        <v>-4.9283164956617469</v>
      </c>
      <c r="I50" s="207">
        <v>-0.74939306891859303</v>
      </c>
      <c r="J50" s="207">
        <v>5.0250008441640404</v>
      </c>
      <c r="K50" s="207">
        <v>2.0150096060363722</v>
      </c>
      <c r="L50" s="207">
        <v>0.65287421143544577</v>
      </c>
      <c r="M50" s="207">
        <v>-1.6953317493080959</v>
      </c>
      <c r="N50" s="207">
        <v>-0.86369553778301622</v>
      </c>
      <c r="O50" s="207">
        <v>2.2773752345508314</v>
      </c>
      <c r="P50" s="207">
        <v>1.0520395842755335</v>
      </c>
      <c r="Q50" s="207">
        <v>1.2990781540299139</v>
      </c>
      <c r="R50" s="207">
        <v>4.696014807066959</v>
      </c>
      <c r="S50" s="207">
        <v>4.6906723505061478</v>
      </c>
    </row>
    <row r="51" spans="1:19" s="76" customFormat="1" ht="20.25" customHeight="1">
      <c r="A51" s="92"/>
      <c r="B51" s="188" t="s">
        <v>8</v>
      </c>
      <c r="C51" s="188"/>
      <c r="D51" s="188"/>
      <c r="E51" s="188"/>
      <c r="F51" s="188"/>
      <c r="G51" s="188"/>
      <c r="H51" s="188"/>
      <c r="I51" s="188"/>
      <c r="J51" s="188"/>
      <c r="K51" s="188"/>
      <c r="L51" s="188"/>
      <c r="M51" s="188"/>
      <c r="N51" s="188"/>
      <c r="O51" s="188"/>
      <c r="P51" s="188"/>
      <c r="Q51" s="188"/>
      <c r="R51" s="188"/>
      <c r="S51" s="188"/>
    </row>
    <row r="52" spans="1:19" ht="15" customHeight="1">
      <c r="A52" s="91">
        <v>331</v>
      </c>
      <c r="B52" s="184" t="s">
        <v>205</v>
      </c>
      <c r="C52" s="285">
        <v>0.29245631525117233</v>
      </c>
      <c r="D52" s="285">
        <v>1.1302709030906328</v>
      </c>
      <c r="E52" s="285">
        <v>2.4334791031791099</v>
      </c>
      <c r="F52" s="285">
        <v>1.669459055840079</v>
      </c>
      <c r="G52" s="285">
        <v>2.1595719364374588</v>
      </c>
      <c r="H52" s="285">
        <v>2.0818380164293444</v>
      </c>
      <c r="I52" s="285">
        <v>0.85200306092755795</v>
      </c>
      <c r="J52" s="285">
        <v>-9.3583911221031713E-2</v>
      </c>
      <c r="K52" s="285">
        <v>-0.82645968682702176</v>
      </c>
      <c r="L52" s="285">
        <v>-0.47357706357298923</v>
      </c>
      <c r="M52" s="285">
        <v>2.5685383361149263</v>
      </c>
      <c r="N52" s="285">
        <v>2.4379580121563151</v>
      </c>
      <c r="O52" s="285">
        <v>-0.24234986079753185</v>
      </c>
      <c r="P52" s="285">
        <v>0.51728048913710722</v>
      </c>
      <c r="Q52" s="285">
        <v>0.13669307560822119</v>
      </c>
      <c r="R52" s="285">
        <v>0.41074417291069665</v>
      </c>
      <c r="S52" s="285">
        <v>11.246266381022579</v>
      </c>
    </row>
    <row r="53" spans="1:19" ht="15" customHeight="1">
      <c r="A53" s="91">
        <v>324</v>
      </c>
      <c r="B53" s="186" t="s">
        <v>197</v>
      </c>
      <c r="C53" s="313">
        <v>1.1306095847959199</v>
      </c>
      <c r="D53" s="313">
        <v>0.94193670332695945</v>
      </c>
      <c r="E53" s="313">
        <v>1.1557429292962382</v>
      </c>
      <c r="F53" s="313">
        <v>0.87012107196760269</v>
      </c>
      <c r="G53" s="313">
        <v>1.1641589808598241</v>
      </c>
      <c r="H53" s="313">
        <v>1.1099923383989392</v>
      </c>
      <c r="I53" s="313">
        <v>1.0554181556127702</v>
      </c>
      <c r="J53" s="313">
        <v>1.1546731434989255</v>
      </c>
      <c r="K53" s="313">
        <v>0.98518216332274733</v>
      </c>
      <c r="L53" s="313">
        <v>0.96561035760174718</v>
      </c>
      <c r="M53" s="313">
        <v>0.90086423227786838</v>
      </c>
      <c r="N53" s="313">
        <v>0.90741632760578739</v>
      </c>
      <c r="O53" s="313">
        <v>0.97163943322284752</v>
      </c>
      <c r="P53" s="313">
        <v>0.80599974407205366</v>
      </c>
      <c r="Q53" s="313">
        <v>0.84336166270730928</v>
      </c>
      <c r="R53" s="313">
        <v>2.6438902257907841</v>
      </c>
      <c r="S53" s="313">
        <v>12.385699721029212</v>
      </c>
    </row>
    <row r="54" spans="1:19" ht="15" customHeight="1">
      <c r="A54" s="91">
        <v>323</v>
      </c>
      <c r="B54" s="184" t="s">
        <v>202</v>
      </c>
      <c r="C54" s="285">
        <v>1.0376000514899459</v>
      </c>
      <c r="D54" s="285">
        <v>0.77143219084577197</v>
      </c>
      <c r="E54" s="285">
        <v>1.064198092787322</v>
      </c>
      <c r="F54" s="285">
        <v>0.82871006045093054</v>
      </c>
      <c r="G54" s="285">
        <v>1.1773954795057904</v>
      </c>
      <c r="H54" s="285">
        <v>1.1368052988939752</v>
      </c>
      <c r="I54" s="285">
        <v>1.1007249865396744</v>
      </c>
      <c r="J54" s="285">
        <v>1.2268744348624239</v>
      </c>
      <c r="K54" s="285">
        <v>1.0087518620585598</v>
      </c>
      <c r="L54" s="285">
        <v>0.96898676317846366</v>
      </c>
      <c r="M54" s="285">
        <v>0.95145969343263914</v>
      </c>
      <c r="N54" s="285">
        <v>0.91764227314776292</v>
      </c>
      <c r="O54" s="285">
        <v>1.028144036051998</v>
      </c>
      <c r="P54" s="285">
        <v>0.83179904999228427</v>
      </c>
      <c r="Q54" s="285">
        <v>0.87610964079320297</v>
      </c>
      <c r="R54" s="285">
        <v>2.7609748855574026</v>
      </c>
      <c r="S54" s="285">
        <v>12.741018028580825</v>
      </c>
    </row>
    <row r="55" spans="1:19" ht="15" customHeight="1">
      <c r="A55" s="91">
        <v>322</v>
      </c>
      <c r="B55" s="186" t="s">
        <v>207</v>
      </c>
      <c r="C55" s="313">
        <v>0.62376436462561458</v>
      </c>
      <c r="D55" s="313">
        <v>0.50536147487811434</v>
      </c>
      <c r="E55" s="313">
        <v>0.99535975575125235</v>
      </c>
      <c r="F55" s="313">
        <v>0.78318717666209636</v>
      </c>
      <c r="G55" s="313">
        <v>1.204827087362645</v>
      </c>
      <c r="H55" s="313">
        <v>1.127328529409894</v>
      </c>
      <c r="I55" s="313">
        <v>1.2082926404687271</v>
      </c>
      <c r="J55" s="313">
        <v>1.2463496593915835</v>
      </c>
      <c r="K55" s="313">
        <v>0.93511432865345512</v>
      </c>
      <c r="L55" s="313">
        <v>0.8071196389079347</v>
      </c>
      <c r="M55" s="313">
        <v>1.0699546484218985</v>
      </c>
      <c r="N55" s="313">
        <v>0.94639204090603357</v>
      </c>
      <c r="O55" s="313">
        <v>1.0485467055283237</v>
      </c>
      <c r="P55" s="313">
        <v>0.80689528596241189</v>
      </c>
      <c r="Q55" s="313">
        <v>0.87738259062362545</v>
      </c>
      <c r="R55" s="313">
        <v>2.7576388135450003</v>
      </c>
      <c r="S55" s="313">
        <v>12.749285000986376</v>
      </c>
    </row>
    <row r="56" spans="1:19" ht="15" customHeight="1">
      <c r="A56" s="91">
        <v>330</v>
      </c>
      <c r="B56" s="184" t="s">
        <v>196</v>
      </c>
      <c r="C56" s="285">
        <v>1.2995077176224896</v>
      </c>
      <c r="D56" s="285">
        <v>1.3817087751460093</v>
      </c>
      <c r="E56" s="285">
        <v>1.3307405641573382</v>
      </c>
      <c r="F56" s="285">
        <v>0.73483017087319524</v>
      </c>
      <c r="G56" s="285">
        <v>0.4837817651596481</v>
      </c>
      <c r="H56" s="285">
        <v>0.98983982896869804</v>
      </c>
      <c r="I56" s="285">
        <v>0.88645037152488726</v>
      </c>
      <c r="J56" s="285">
        <v>0.77582016101807483</v>
      </c>
      <c r="K56" s="285">
        <v>0.33170434605784749</v>
      </c>
      <c r="L56" s="285">
        <v>-0.1851477817502456</v>
      </c>
      <c r="M56" s="285">
        <v>1.5658704412688991</v>
      </c>
      <c r="N56" s="285">
        <v>1.3138347804925559</v>
      </c>
      <c r="O56" s="285">
        <v>0.70001396227581836</v>
      </c>
      <c r="P56" s="285">
        <v>0.43785271668144787</v>
      </c>
      <c r="Q56" s="285">
        <v>0.85287100842454322</v>
      </c>
      <c r="R56" s="285">
        <v>2.0035333933056734</v>
      </c>
      <c r="S56" s="285">
        <v>9.2465219716234941</v>
      </c>
    </row>
    <row r="57" spans="1:19" ht="15" customHeight="1">
      <c r="A57" s="91">
        <v>329</v>
      </c>
      <c r="B57" s="186" t="s">
        <v>204</v>
      </c>
      <c r="C57" s="313">
        <v>0.98922601436488833</v>
      </c>
      <c r="D57" s="313">
        <v>0.95974573346239822</v>
      </c>
      <c r="E57" s="313">
        <v>1.2069728379411515</v>
      </c>
      <c r="F57" s="313">
        <v>0.87484659502128181</v>
      </c>
      <c r="G57" s="313">
        <v>1.1285831853517863</v>
      </c>
      <c r="H57" s="313">
        <v>1.1281888582437745</v>
      </c>
      <c r="I57" s="313">
        <v>1.0345019867148579</v>
      </c>
      <c r="J57" s="313">
        <v>1.0440569044275065</v>
      </c>
      <c r="K57" s="313">
        <v>0.6342545372466617</v>
      </c>
      <c r="L57" s="313">
        <v>0.63854417969750443</v>
      </c>
      <c r="M57" s="313">
        <v>1.1158023334797633</v>
      </c>
      <c r="N57" s="313">
        <v>1.0684134135030945</v>
      </c>
      <c r="O57" s="313">
        <v>0.80619920182094518</v>
      </c>
      <c r="P57" s="313">
        <v>0.66171991642633543</v>
      </c>
      <c r="Q57" s="313">
        <v>0.77280196337451912</v>
      </c>
      <c r="R57" s="313">
        <v>2.2574411973627804</v>
      </c>
      <c r="S57" s="313">
        <v>11.467715475105123</v>
      </c>
    </row>
    <row r="58" spans="1:19" ht="15" customHeight="1">
      <c r="A58" s="91">
        <v>328</v>
      </c>
      <c r="B58" s="184" t="s">
        <v>210</v>
      </c>
      <c r="C58" s="285">
        <v>-0.16481389688749459</v>
      </c>
      <c r="D58" s="285">
        <v>0.33148945299534205</v>
      </c>
      <c r="E58" s="285">
        <v>0.77291683510662779</v>
      </c>
      <c r="F58" s="285">
        <v>0.69632073698412</v>
      </c>
      <c r="G58" s="285">
        <v>1.370048003483106</v>
      </c>
      <c r="H58" s="285">
        <v>1.2021894791458152</v>
      </c>
      <c r="I58" s="285">
        <v>1.4388210922223692</v>
      </c>
      <c r="J58" s="285">
        <v>1.5897959983810779</v>
      </c>
      <c r="K58" s="285">
        <v>1.1241932335718445</v>
      </c>
      <c r="L58" s="285">
        <v>1.0718992181355276</v>
      </c>
      <c r="M58" s="285">
        <v>1.0362898870475306</v>
      </c>
      <c r="N58" s="285">
        <v>0.79316811493845307</v>
      </c>
      <c r="O58" s="285">
        <v>1.2571227267569611</v>
      </c>
      <c r="P58" s="285">
        <v>1.0441715136812633</v>
      </c>
      <c r="Q58" s="285">
        <v>1.0483620523243928</v>
      </c>
      <c r="R58" s="285">
        <v>3.387046319123769</v>
      </c>
      <c r="S58" s="285">
        <v>14.558562493056314</v>
      </c>
    </row>
    <row r="59" spans="1:19" ht="15" customHeight="1">
      <c r="A59" s="91">
        <v>321</v>
      </c>
      <c r="B59" s="186" t="s">
        <v>198</v>
      </c>
      <c r="C59" s="313">
        <v>1.0214046356529849</v>
      </c>
      <c r="D59" s="313">
        <v>1.07315104906138</v>
      </c>
      <c r="E59" s="313">
        <v>1.6295439564181891</v>
      </c>
      <c r="F59" s="313">
        <v>1.037491824177053</v>
      </c>
      <c r="G59" s="313">
        <v>1.1069476850065882</v>
      </c>
      <c r="H59" s="313">
        <v>0.89980818193882328</v>
      </c>
      <c r="I59" s="313">
        <v>0.71882055888232799</v>
      </c>
      <c r="J59" s="313">
        <v>0.72085360975316348</v>
      </c>
      <c r="K59" s="313">
        <v>-1.05707606451233E-4</v>
      </c>
      <c r="L59" s="313">
        <v>0.34394255337923596</v>
      </c>
      <c r="M59" s="313">
        <v>1.4542781479287754</v>
      </c>
      <c r="N59" s="313">
        <v>1.299217968356885</v>
      </c>
      <c r="O59" s="313">
        <v>0.63955791947138607</v>
      </c>
      <c r="P59" s="313">
        <v>0.71708836117947783</v>
      </c>
      <c r="Q59" s="313">
        <v>0.71319170549865873</v>
      </c>
      <c r="R59" s="313">
        <v>2.0841323786648331</v>
      </c>
      <c r="S59" s="313">
        <v>10.080229806123157</v>
      </c>
    </row>
    <row r="60" spans="1:19" ht="15" customHeight="1">
      <c r="A60" s="91">
        <v>320</v>
      </c>
      <c r="B60" s="184" t="s">
        <v>200</v>
      </c>
      <c r="C60" s="285">
        <v>0.78204225807363059</v>
      </c>
      <c r="D60" s="285">
        <v>1.0003538383786861</v>
      </c>
      <c r="E60" s="285">
        <v>1.4610854307036192</v>
      </c>
      <c r="F60" s="285">
        <v>1.0878454715310397</v>
      </c>
      <c r="G60" s="285">
        <v>1.4983564446436475</v>
      </c>
      <c r="H60" s="285">
        <v>1.4632355753448678</v>
      </c>
      <c r="I60" s="285">
        <v>1.0376486627275767</v>
      </c>
      <c r="J60" s="285">
        <v>0.90427189733107127</v>
      </c>
      <c r="K60" s="285">
        <v>0.18540989410841746</v>
      </c>
      <c r="L60" s="285">
        <v>0.46725599487147917</v>
      </c>
      <c r="M60" s="285">
        <v>1.5539326489979857</v>
      </c>
      <c r="N60" s="285">
        <v>1.3517301205049961</v>
      </c>
      <c r="O60" s="285">
        <v>0.63331731079496478</v>
      </c>
      <c r="P60" s="285">
        <v>0.65469132854639156</v>
      </c>
      <c r="Q60" s="285">
        <v>0.71225679008470877</v>
      </c>
      <c r="R60" s="285">
        <v>2.0136151640472519</v>
      </c>
      <c r="S60" s="285">
        <v>12.169429922013748</v>
      </c>
    </row>
    <row r="61" spans="1:19" ht="15" customHeight="1">
      <c r="A61" s="91">
        <v>319</v>
      </c>
      <c r="B61" s="186" t="s">
        <v>208</v>
      </c>
      <c r="C61" s="313">
        <v>-0.59131248749683607</v>
      </c>
      <c r="D61" s="313">
        <v>0.62095135360375764</v>
      </c>
      <c r="E61" s="313">
        <v>3.8355188842942312</v>
      </c>
      <c r="F61" s="313">
        <v>3.1575902984060917</v>
      </c>
      <c r="G61" s="313">
        <v>4.3736264162394889</v>
      </c>
      <c r="H61" s="313">
        <v>3.4114451580795446</v>
      </c>
      <c r="I61" s="313">
        <v>1.0328371657551543</v>
      </c>
      <c r="J61" s="313">
        <v>0.83792679548633942</v>
      </c>
      <c r="K61" s="313">
        <v>-3.0378429550031143</v>
      </c>
      <c r="L61" s="313">
        <v>0.2707152295637627</v>
      </c>
      <c r="M61" s="313">
        <v>5.7980529100029514</v>
      </c>
      <c r="N61" s="313">
        <v>2.8890523635008947</v>
      </c>
      <c r="O61" s="313">
        <v>-0.3824053870294648</v>
      </c>
      <c r="P61" s="313">
        <v>6.2011499739782039E-2</v>
      </c>
      <c r="Q61" s="313">
        <v>9.8395911780201573E-2</v>
      </c>
      <c r="R61" s="313">
        <v>-0.22255059864319549</v>
      </c>
      <c r="S61" s="313">
        <v>19.785058014979271</v>
      </c>
    </row>
    <row r="62" spans="1:19" ht="15" customHeight="1">
      <c r="A62" s="91">
        <v>327</v>
      </c>
      <c r="B62" s="184" t="s">
        <v>201</v>
      </c>
      <c r="C62" s="285">
        <v>0.48827002663307439</v>
      </c>
      <c r="D62" s="285">
        <v>0.88725369653923281</v>
      </c>
      <c r="E62" s="285">
        <v>1.5088105456481742</v>
      </c>
      <c r="F62" s="285">
        <v>0.7907541405994607</v>
      </c>
      <c r="G62" s="285">
        <v>1.089787219718886</v>
      </c>
      <c r="H62" s="285">
        <v>0.98711421560848578</v>
      </c>
      <c r="I62" s="285">
        <v>0.58424587521739113</v>
      </c>
      <c r="J62" s="285">
        <v>0.57926119952205113</v>
      </c>
      <c r="K62" s="285">
        <v>-0.14596294573743762</v>
      </c>
      <c r="L62" s="285">
        <v>0.34809906650201583</v>
      </c>
      <c r="M62" s="285">
        <v>1.7108732703865286</v>
      </c>
      <c r="N62" s="285">
        <v>1.6427781611372865</v>
      </c>
      <c r="O62" s="285">
        <v>0.28787626252541543</v>
      </c>
      <c r="P62" s="285">
        <v>0.48761043489903955</v>
      </c>
      <c r="Q62" s="285">
        <v>0.37630297646754229</v>
      </c>
      <c r="R62" s="285">
        <v>1.1561168503323955</v>
      </c>
      <c r="S62" s="285">
        <v>9.0795108695885176</v>
      </c>
    </row>
    <row r="63" spans="1:19" ht="15" customHeight="1">
      <c r="A63" s="91">
        <v>326</v>
      </c>
      <c r="B63" s="186" t="s">
        <v>199</v>
      </c>
      <c r="C63" s="313">
        <v>0.84258128118706566</v>
      </c>
      <c r="D63" s="313">
        <v>0.80960912397083007</v>
      </c>
      <c r="E63" s="313">
        <v>1.1864693998096811</v>
      </c>
      <c r="F63" s="313">
        <v>0.83285212732408809</v>
      </c>
      <c r="G63" s="313">
        <v>1.2096774658543836</v>
      </c>
      <c r="H63" s="313">
        <v>1.1927715133320618</v>
      </c>
      <c r="I63" s="313">
        <v>0.97183040154220635</v>
      </c>
      <c r="J63" s="313">
        <v>0.96780370107627789</v>
      </c>
      <c r="K63" s="313">
        <v>0.65897432865931194</v>
      </c>
      <c r="L63" s="313">
        <v>0.6712116453525141</v>
      </c>
      <c r="M63" s="313">
        <v>1.1577851269174602</v>
      </c>
      <c r="N63" s="313">
        <v>1.0835997702053817</v>
      </c>
      <c r="O63" s="313">
        <v>0.78571269642179686</v>
      </c>
      <c r="P63" s="313">
        <v>0.69650030750811709</v>
      </c>
      <c r="Q63" s="313">
        <v>0.72405134715438635</v>
      </c>
      <c r="R63" s="313">
        <v>2.2225084493009888</v>
      </c>
      <c r="S63" s="313">
        <v>11.516996386444518</v>
      </c>
    </row>
    <row r="64" spans="1:19" ht="15" customHeight="1">
      <c r="A64" s="91">
        <v>325</v>
      </c>
      <c r="B64" s="184" t="s">
        <v>203</v>
      </c>
      <c r="C64" s="285">
        <v>0.63045185786370439</v>
      </c>
      <c r="D64" s="285">
        <v>0.57516998676658204</v>
      </c>
      <c r="E64" s="285">
        <v>1.0221858151409577</v>
      </c>
      <c r="F64" s="285">
        <v>0.82618848387095056</v>
      </c>
      <c r="G64" s="285">
        <v>1.2434346283049393</v>
      </c>
      <c r="H64" s="285">
        <v>1.1706496120480523</v>
      </c>
      <c r="I64" s="285">
        <v>1.0970524750287183</v>
      </c>
      <c r="J64" s="285">
        <v>1.1127969314151329</v>
      </c>
      <c r="K64" s="285">
        <v>0.85455388434898794</v>
      </c>
      <c r="L64" s="285">
        <v>0.80121369012000798</v>
      </c>
      <c r="M64" s="285">
        <v>1.0190497461233718</v>
      </c>
      <c r="N64" s="285">
        <v>1.061984543411171</v>
      </c>
      <c r="O64" s="285">
        <v>0.93368230966004262</v>
      </c>
      <c r="P64" s="285">
        <v>0.77888378271873648</v>
      </c>
      <c r="Q64" s="285">
        <v>0.86706924053517298</v>
      </c>
      <c r="R64" s="285">
        <v>2.6018198226940257</v>
      </c>
      <c r="S64" s="285">
        <v>12.420837115423993</v>
      </c>
    </row>
    <row r="65" spans="1:19" ht="15" customHeight="1">
      <c r="A65" s="91">
        <v>318</v>
      </c>
      <c r="B65" s="186" t="s">
        <v>195</v>
      </c>
      <c r="C65" s="313">
        <v>-6.9179284375593397E-3</v>
      </c>
      <c r="D65" s="313">
        <v>1.2650038150061818</v>
      </c>
      <c r="E65" s="313">
        <v>2.6029359627054447</v>
      </c>
      <c r="F65" s="313">
        <v>1.7975937481805317</v>
      </c>
      <c r="G65" s="313">
        <v>2.5812453161471467</v>
      </c>
      <c r="H65" s="313">
        <v>2.2443977460932842</v>
      </c>
      <c r="I65" s="313">
        <v>0.71118057589852413</v>
      </c>
      <c r="J65" s="313">
        <v>-0.2707776247306839</v>
      </c>
      <c r="K65" s="313">
        <v>-0.91353665239597603</v>
      </c>
      <c r="L65" s="313">
        <v>-0.61152685229198767</v>
      </c>
      <c r="M65" s="313">
        <v>2.5000261701846824</v>
      </c>
      <c r="N65" s="313">
        <v>2.4865628425944806</v>
      </c>
      <c r="O65" s="313">
        <v>-0.44106212568550518</v>
      </c>
      <c r="P65" s="313">
        <v>0.52989381309336636</v>
      </c>
      <c r="Q65" s="313">
        <v>2.7218171891092879E-2</v>
      </c>
      <c r="R65" s="313">
        <v>0.113736240611928</v>
      </c>
      <c r="S65" s="313">
        <v>11.065721100451825</v>
      </c>
    </row>
    <row r="66" spans="1:19" ht="15" customHeight="1">
      <c r="A66" s="91">
        <v>302</v>
      </c>
      <c r="B66" s="184" t="s">
        <v>178</v>
      </c>
      <c r="C66" s="285">
        <v>3.5743871223389903</v>
      </c>
      <c r="D66" s="285">
        <v>-7.46879109435001</v>
      </c>
      <c r="E66" s="285">
        <v>-2.7828073358054155</v>
      </c>
      <c r="F66" s="285">
        <v>2.5938130467988856</v>
      </c>
      <c r="G66" s="285">
        <v>3.7095810522917958</v>
      </c>
      <c r="H66" s="285">
        <v>9.0453906107374422</v>
      </c>
      <c r="I66" s="285">
        <v>3.2311943211792027</v>
      </c>
      <c r="J66" s="285">
        <v>-4.8393683650146073</v>
      </c>
      <c r="K66" s="285">
        <v>0.76038742797419445</v>
      </c>
      <c r="L66" s="285">
        <v>-2.9629588436707337</v>
      </c>
      <c r="M66" s="285">
        <v>12.476150207963471</v>
      </c>
      <c r="N66" s="285">
        <v>5.5931741446472358</v>
      </c>
      <c r="O66" s="285">
        <v>-4.6855288634886563</v>
      </c>
      <c r="P66" s="285">
        <v>0.98262768390473809</v>
      </c>
      <c r="Q66" s="285">
        <v>-0.71766389837952715</v>
      </c>
      <c r="R66" s="285">
        <v>-4.4397015749395337</v>
      </c>
      <c r="S66" s="285">
        <v>26.478524753028609</v>
      </c>
    </row>
    <row r="67" spans="1:19" ht="15" customHeight="1">
      <c r="A67" s="91">
        <v>301</v>
      </c>
      <c r="B67" s="186" t="s">
        <v>179</v>
      </c>
      <c r="C67" s="313">
        <v>3.6828081070476912</v>
      </c>
      <c r="D67" s="313">
        <v>-6.7683930633289435</v>
      </c>
      <c r="E67" s="313">
        <v>-3.2186656623840975</v>
      </c>
      <c r="F67" s="313">
        <v>1.7070475303990946</v>
      </c>
      <c r="G67" s="313">
        <v>6.0759478141109327</v>
      </c>
      <c r="H67" s="313">
        <v>8.3521540711431328</v>
      </c>
      <c r="I67" s="313">
        <v>3.3448652412847935</v>
      </c>
      <c r="J67" s="313">
        <v>-4.3812809025655497</v>
      </c>
      <c r="K67" s="313">
        <v>-2.4147477794826955E-2</v>
      </c>
      <c r="L67" s="313">
        <v>-4.6114369715304377</v>
      </c>
      <c r="M67" s="313">
        <v>11.144137200926863</v>
      </c>
      <c r="N67" s="313">
        <v>5.2813074441904035</v>
      </c>
      <c r="O67" s="313">
        <v>-4.3247200898720735</v>
      </c>
      <c r="P67" s="313">
        <v>1.0945296226468884</v>
      </c>
      <c r="Q67" s="313">
        <v>0.36665485648434526</v>
      </c>
      <c r="R67" s="313">
        <v>-2.9228881607748605</v>
      </c>
      <c r="S67" s="313">
        <v>25.136337813023474</v>
      </c>
    </row>
    <row r="68" spans="1:19" ht="15" customHeight="1">
      <c r="A68" s="91">
        <v>252</v>
      </c>
      <c r="B68" s="184" t="s">
        <v>137</v>
      </c>
      <c r="C68" s="285">
        <v>1.1272949605446172</v>
      </c>
      <c r="D68" s="285">
        <v>-8.2723233546005304E-2</v>
      </c>
      <c r="E68" s="285">
        <v>0.64439917412231296</v>
      </c>
      <c r="F68" s="285">
        <v>0.64587829887194914</v>
      </c>
      <c r="G68" s="285">
        <v>1.7324947366782055</v>
      </c>
      <c r="H68" s="285">
        <v>2.0850510361945567</v>
      </c>
      <c r="I68" s="285">
        <v>1.0599213756826487</v>
      </c>
      <c r="J68" s="285">
        <v>0.44761389026035658</v>
      </c>
      <c r="K68" s="285">
        <v>0.39406604603608741</v>
      </c>
      <c r="L68" s="285">
        <v>0.14771076894808743</v>
      </c>
      <c r="M68" s="285">
        <v>2.3828116937421981</v>
      </c>
      <c r="N68" s="285">
        <v>1.613010903720749</v>
      </c>
      <c r="O68" s="285">
        <v>-1.1049611537245596E-2</v>
      </c>
      <c r="P68" s="285">
        <v>0.80586473902013722</v>
      </c>
      <c r="Q68" s="285">
        <v>0.41491458433186779</v>
      </c>
      <c r="R68" s="285">
        <v>1.2129381013135969</v>
      </c>
      <c r="S68" s="285">
        <v>12.330552371601584</v>
      </c>
    </row>
    <row r="69" spans="1:19" ht="15" customHeight="1">
      <c r="A69" s="91">
        <v>253</v>
      </c>
      <c r="B69" s="186" t="s">
        <v>138</v>
      </c>
      <c r="C69" s="313">
        <v>1.171830406835312</v>
      </c>
      <c r="D69" s="313">
        <v>-0.76349166875780838</v>
      </c>
      <c r="E69" s="313">
        <v>0.46618517165306628</v>
      </c>
      <c r="F69" s="313">
        <v>0.86992226698889397</v>
      </c>
      <c r="G69" s="313">
        <v>1.924393171707095</v>
      </c>
      <c r="H69" s="313">
        <v>2.6479833729848394</v>
      </c>
      <c r="I69" s="313">
        <v>1.2063326430197918</v>
      </c>
      <c r="J69" s="313">
        <v>-0.27067664486791898</v>
      </c>
      <c r="K69" s="313">
        <v>0.32151567237379197</v>
      </c>
      <c r="L69" s="313">
        <v>-0.29891917295393</v>
      </c>
      <c r="M69" s="313">
        <v>3.4744305194199967</v>
      </c>
      <c r="N69" s="313">
        <v>2.1286618337631751</v>
      </c>
      <c r="O69" s="313">
        <v>-0.61714096100901372</v>
      </c>
      <c r="P69" s="313">
        <v>0.76198286580810759</v>
      </c>
      <c r="Q69" s="313">
        <v>0.20501811260038494</v>
      </c>
      <c r="R69" s="313">
        <v>0.34544482016426059</v>
      </c>
      <c r="S69" s="313">
        <v>12.97779718778385</v>
      </c>
    </row>
    <row r="70" spans="1:19" ht="15" customHeight="1">
      <c r="A70" s="91">
        <v>315</v>
      </c>
      <c r="B70" s="184" t="s">
        <v>180</v>
      </c>
      <c r="C70" s="285">
        <v>1.9225760831420189</v>
      </c>
      <c r="D70" s="285">
        <v>-2.5893073923116958</v>
      </c>
      <c r="E70" s="285">
        <v>-0.29675277313317849</v>
      </c>
      <c r="F70" s="285">
        <v>1.3356752566248105</v>
      </c>
      <c r="G70" s="285">
        <v>2.2451532978908944</v>
      </c>
      <c r="H70" s="285">
        <v>4.1632463344025012</v>
      </c>
      <c r="I70" s="285">
        <v>1.6306975096159135</v>
      </c>
      <c r="J70" s="285">
        <v>-1.3419377473723557</v>
      </c>
      <c r="K70" s="285">
        <v>0.37166268183980833</v>
      </c>
      <c r="L70" s="285">
        <v>-1.1499088475826511</v>
      </c>
      <c r="M70" s="285">
        <v>5.7703842844091469</v>
      </c>
      <c r="N70" s="285">
        <v>3.2722794449290689</v>
      </c>
      <c r="O70" s="285">
        <v>-1.7162827606762505</v>
      </c>
      <c r="P70" s="285">
        <v>0.90626020924564443</v>
      </c>
      <c r="Q70" s="285">
        <v>-7.5237571555476279E-2</v>
      </c>
      <c r="R70" s="285">
        <v>-0.90019296698483231</v>
      </c>
      <c r="S70" s="285">
        <v>16.221355614760682</v>
      </c>
    </row>
    <row r="71" spans="1:19" ht="15" customHeight="1">
      <c r="A71" s="91">
        <v>311</v>
      </c>
      <c r="B71" s="186" t="s">
        <v>206</v>
      </c>
      <c r="C71" s="313">
        <v>2.8889324488207961</v>
      </c>
      <c r="D71" s="313">
        <v>-4.9098151810233759</v>
      </c>
      <c r="E71" s="313">
        <v>-1.9372887536964924</v>
      </c>
      <c r="F71" s="313">
        <v>1.316456560746488</v>
      </c>
      <c r="G71" s="313">
        <v>2.1843674301902354</v>
      </c>
      <c r="H71" s="313">
        <v>5.0656217556676921</v>
      </c>
      <c r="I71" s="313">
        <v>2.1853680252168317</v>
      </c>
      <c r="J71" s="313">
        <v>-3.3440850716890083</v>
      </c>
      <c r="K71" s="313">
        <v>0.12089067764624417</v>
      </c>
      <c r="L71" s="313">
        <v>-2.644754753024344</v>
      </c>
      <c r="M71" s="313">
        <v>8.3752522164884908</v>
      </c>
      <c r="N71" s="313">
        <v>4.2635210492990296</v>
      </c>
      <c r="O71" s="313">
        <v>-2.4695815259044025</v>
      </c>
      <c r="P71" s="313">
        <v>1.2553341339838937</v>
      </c>
      <c r="Q71" s="313">
        <v>0.12781107256856217</v>
      </c>
      <c r="R71" s="313">
        <v>-1.1190293851779245</v>
      </c>
      <c r="S71" s="313">
        <v>17.004220192094294</v>
      </c>
    </row>
    <row r="72" spans="1:19" ht="15" customHeight="1">
      <c r="A72" s="91">
        <v>255</v>
      </c>
      <c r="B72" s="184" t="s">
        <v>176</v>
      </c>
      <c r="C72" s="285">
        <v>1.2504878176054319</v>
      </c>
      <c r="D72" s="285">
        <v>-0.24234092025460541</v>
      </c>
      <c r="E72" s="285">
        <v>0.75762829914151553</v>
      </c>
      <c r="F72" s="285">
        <v>0.99079751186195608</v>
      </c>
      <c r="G72" s="285">
        <v>1.4794530017005769</v>
      </c>
      <c r="H72" s="285">
        <v>1.8224943479444988</v>
      </c>
      <c r="I72" s="285">
        <v>1.1411533459488652</v>
      </c>
      <c r="J72" s="285">
        <v>-4.7707719931011638E-2</v>
      </c>
      <c r="K72" s="285">
        <v>0.1142994135484372</v>
      </c>
      <c r="L72" s="285">
        <v>-0.38791280874693257</v>
      </c>
      <c r="M72" s="285">
        <v>2.8538744863588761</v>
      </c>
      <c r="N72" s="285">
        <v>1.9174812712898159</v>
      </c>
      <c r="O72" s="285">
        <v>-0.14796792705806183</v>
      </c>
      <c r="P72" s="285">
        <v>0.61155996825684156</v>
      </c>
      <c r="Q72" s="285">
        <v>0.2764064545792877</v>
      </c>
      <c r="R72" s="285">
        <v>0.74037248025827296</v>
      </c>
      <c r="S72" s="285">
        <v>11.097773331221546</v>
      </c>
    </row>
    <row r="73" spans="1:19" ht="15" customHeight="1">
      <c r="A73" s="91">
        <v>316</v>
      </c>
      <c r="B73" s="186" t="s">
        <v>177</v>
      </c>
      <c r="C73" s="313">
        <v>0.35847443908798482</v>
      </c>
      <c r="D73" s="313">
        <v>0.41891384561287737</v>
      </c>
      <c r="E73" s="313">
        <v>0.91962978686007091</v>
      </c>
      <c r="F73" s="313">
        <v>0.69806370185980882</v>
      </c>
      <c r="G73" s="313">
        <v>1.2916787355386532</v>
      </c>
      <c r="H73" s="313">
        <v>1.3115833838017465</v>
      </c>
      <c r="I73" s="313">
        <v>0.98056000933203791</v>
      </c>
      <c r="J73" s="313">
        <v>0.67850567467895928</v>
      </c>
      <c r="K73" s="313">
        <v>0.13144149240835645</v>
      </c>
      <c r="L73" s="313">
        <v>0.38853248345689906</v>
      </c>
      <c r="M73" s="313">
        <v>1.1315435313841817</v>
      </c>
      <c r="N73" s="313">
        <v>1.2607686031356877</v>
      </c>
      <c r="O73" s="313">
        <v>0.54195965832575155</v>
      </c>
      <c r="P73" s="313">
        <v>0.55991026103228592</v>
      </c>
      <c r="Q73" s="313">
        <v>0.63297836964149212</v>
      </c>
      <c r="R73" s="313">
        <v>1.7448765826392645</v>
      </c>
      <c r="S73" s="313">
        <v>10.033139795404438</v>
      </c>
    </row>
    <row r="74" spans="1:19" ht="15" customHeight="1">
      <c r="A74" s="91">
        <v>317</v>
      </c>
      <c r="B74" s="312" t="s">
        <v>181</v>
      </c>
      <c r="C74" s="297">
        <v>0.94095705463629997</v>
      </c>
      <c r="D74" s="297">
        <v>0.20976455031424734</v>
      </c>
      <c r="E74" s="297">
        <v>0.62853454211810345</v>
      </c>
      <c r="F74" s="297">
        <v>0.83418086451170836</v>
      </c>
      <c r="G74" s="297">
        <v>1.4085972117355681</v>
      </c>
      <c r="H74" s="297">
        <v>1.4727974838336024</v>
      </c>
      <c r="I74" s="297">
        <v>1.1883116246253564</v>
      </c>
      <c r="J74" s="297">
        <v>0.24119313893011451</v>
      </c>
      <c r="K74" s="297">
        <v>0.24504015015256186</v>
      </c>
      <c r="L74" s="297">
        <v>1.6948041612096176E-2</v>
      </c>
      <c r="M74" s="297">
        <v>2.0467094369082162</v>
      </c>
      <c r="N74" s="297">
        <v>1.745740785577496</v>
      </c>
      <c r="O74" s="297">
        <v>0.22817628127704381</v>
      </c>
      <c r="P74" s="297">
        <v>0.6715797592470949</v>
      </c>
      <c r="Q74" s="297">
        <v>0.7668312551276415</v>
      </c>
      <c r="R74" s="297">
        <v>1.675031042723532</v>
      </c>
      <c r="S74" s="297">
        <v>11.397337106580082</v>
      </c>
    </row>
    <row r="75" spans="1:19">
      <c r="B75" s="16"/>
      <c r="C75" s="16"/>
      <c r="D75" s="16"/>
    </row>
    <row r="76" spans="1:19" s="319" customFormat="1" ht="13">
      <c r="B76" s="318" t="s">
        <v>194</v>
      </c>
      <c r="C76" s="318"/>
      <c r="D76" s="318"/>
      <c r="R76" s="128"/>
      <c r="S76" s="128"/>
    </row>
    <row r="77" spans="1:19" s="319" customFormat="1" ht="13">
      <c r="B77" s="155" t="s">
        <v>85</v>
      </c>
      <c r="C77" s="155"/>
      <c r="D77" s="155"/>
      <c r="R77" s="128"/>
      <c r="S77" s="128"/>
    </row>
    <row r="78" spans="1:19" s="319" customFormat="1" ht="13">
      <c r="B78" s="155" t="s">
        <v>193</v>
      </c>
      <c r="C78" s="155"/>
      <c r="D78" s="155"/>
      <c r="R78" s="128"/>
      <c r="S78" s="128"/>
    </row>
  </sheetData>
  <mergeCells count="3">
    <mergeCell ref="B5:S5"/>
    <mergeCell ref="B1:S1"/>
    <mergeCell ref="B2:S2"/>
  </mergeCell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colBreaks count="1" manualBreakCount="1">
    <brk id="8" max="5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BF82-A5C0-493C-935A-CA3B1A200FCC}">
  <sheetPr codeName="Planilha6">
    <pageSetUpPr fitToPage="1"/>
  </sheetPr>
  <dimension ref="A1:H79"/>
  <sheetViews>
    <sheetView showGridLines="0" topLeftCell="B1" zoomScale="80" zoomScaleNormal="80" zoomScaleSheetLayoutView="85" workbookViewId="0">
      <selection activeCell="B1" sqref="B1:H1"/>
    </sheetView>
  </sheetViews>
  <sheetFormatPr defaultColWidth="9.1796875" defaultRowHeight="12.5"/>
  <cols>
    <col min="1" max="1" width="1.453125" style="354" hidden="1" customWidth="1"/>
    <col min="2" max="2" width="60" style="356" customWidth="1"/>
    <col min="3" max="8" width="18.453125" style="356" customWidth="1"/>
    <col min="9" max="16384" width="9.1796875" style="356"/>
  </cols>
  <sheetData>
    <row r="1" spans="1:8" s="436" customFormat="1" ht="25" customHeight="1">
      <c r="B1" s="505" t="s">
        <v>87</v>
      </c>
      <c r="C1" s="506"/>
      <c r="D1" s="506"/>
      <c r="E1" s="506"/>
      <c r="F1" s="506"/>
      <c r="G1" s="506"/>
      <c r="H1" s="506"/>
    </row>
    <row r="2" spans="1:8" s="436" customFormat="1" ht="25" customHeight="1">
      <c r="B2" s="513" t="s">
        <v>269</v>
      </c>
      <c r="C2" s="514"/>
      <c r="D2" s="514"/>
      <c r="E2" s="514"/>
      <c r="F2" s="514"/>
      <c r="G2" s="514"/>
      <c r="H2" s="514"/>
    </row>
    <row r="3" spans="1:8" s="352" customFormat="1" ht="25" customHeight="1">
      <c r="B3" s="353"/>
      <c r="C3" s="353"/>
      <c r="D3" s="353"/>
      <c r="E3" s="353"/>
      <c r="F3" s="353"/>
      <c r="G3" s="353"/>
      <c r="H3" s="353"/>
    </row>
    <row r="4" spans="1:8" s="352" customFormat="1" ht="25" customHeight="1">
      <c r="B4" s="437" t="s">
        <v>288</v>
      </c>
      <c r="C4" s="437"/>
      <c r="D4" s="437"/>
      <c r="E4" s="437"/>
      <c r="F4" s="437"/>
      <c r="G4" s="437"/>
      <c r="H4" s="400" t="s">
        <v>309</v>
      </c>
    </row>
    <row r="5" spans="1:8" ht="27" customHeight="1">
      <c r="B5" s="507" t="s">
        <v>77</v>
      </c>
      <c r="C5" s="509" t="s">
        <v>222</v>
      </c>
      <c r="D5" s="511" t="s">
        <v>223</v>
      </c>
      <c r="E5" s="511"/>
      <c r="F5" s="511"/>
      <c r="G5" s="511"/>
      <c r="H5" s="512"/>
    </row>
    <row r="6" spans="1:8" s="16" customFormat="1" ht="27.75" customHeight="1">
      <c r="A6" s="357"/>
      <c r="B6" s="508"/>
      <c r="C6" s="510"/>
      <c r="D6" s="359" t="s">
        <v>211</v>
      </c>
      <c r="E6" s="359" t="s">
        <v>224</v>
      </c>
      <c r="F6" s="359" t="s">
        <v>212</v>
      </c>
      <c r="G6" s="358" t="s">
        <v>213</v>
      </c>
      <c r="H6" s="360" t="s">
        <v>214</v>
      </c>
    </row>
    <row r="7" spans="1:8" s="364" customFormat="1" ht="20.25" customHeight="1">
      <c r="A7" s="361"/>
      <c r="B7" s="362" t="s">
        <v>3</v>
      </c>
      <c r="C7" s="363"/>
      <c r="D7" s="363"/>
      <c r="E7" s="363"/>
      <c r="F7" s="363"/>
      <c r="G7" s="363"/>
      <c r="H7" s="363"/>
    </row>
    <row r="8" spans="1:8" ht="15" customHeight="1">
      <c r="A8" s="354">
        <v>272</v>
      </c>
      <c r="B8" s="365" t="s">
        <v>225</v>
      </c>
      <c r="C8" s="366">
        <v>96</v>
      </c>
      <c r="D8" s="367">
        <v>12.742802843524625</v>
      </c>
      <c r="E8" s="367">
        <v>12.51644324652419</v>
      </c>
      <c r="F8" s="367">
        <v>11.624529197856777</v>
      </c>
      <c r="G8" s="367">
        <v>12.195562838926833</v>
      </c>
      <c r="H8" s="367">
        <v>0.81332603722186037</v>
      </c>
    </row>
    <row r="9" spans="1:8" ht="15" customHeight="1">
      <c r="A9" s="354">
        <v>273</v>
      </c>
      <c r="B9" s="368" t="s">
        <v>226</v>
      </c>
      <c r="C9" s="369">
        <v>140</v>
      </c>
      <c r="D9" s="313">
        <v>15.764929495561471</v>
      </c>
      <c r="E9" s="313">
        <v>14.365298361272529</v>
      </c>
      <c r="F9" s="313">
        <v>11.422666151690606</v>
      </c>
      <c r="G9" s="313">
        <v>13.856697818596457</v>
      </c>
      <c r="H9" s="313">
        <v>5.9076982052666214</v>
      </c>
    </row>
    <row r="10" spans="1:8" s="372" customFormat="1" ht="15" customHeight="1">
      <c r="A10" s="354">
        <v>274</v>
      </c>
      <c r="B10" s="370" t="s">
        <v>227</v>
      </c>
      <c r="C10" s="371">
        <v>200</v>
      </c>
      <c r="D10" s="285">
        <v>12.639234418486389</v>
      </c>
      <c r="E10" s="285">
        <v>12.483998034818342</v>
      </c>
      <c r="F10" s="285">
        <v>12.077280842663573</v>
      </c>
      <c r="G10" s="285">
        <v>12.128160767960596</v>
      </c>
      <c r="H10" s="285">
        <v>0.83526216739439307</v>
      </c>
    </row>
    <row r="11" spans="1:8" s="372" customFormat="1" ht="15" customHeight="1">
      <c r="A11" s="354">
        <v>275</v>
      </c>
      <c r="B11" s="368" t="s">
        <v>228</v>
      </c>
      <c r="C11" s="369">
        <v>432</v>
      </c>
      <c r="D11" s="313">
        <v>13.518862410966399</v>
      </c>
      <c r="E11" s="313">
        <v>13.002440677065906</v>
      </c>
      <c r="F11" s="313">
        <v>12.587882209087731</v>
      </c>
      <c r="G11" s="313">
        <v>13.058121211544405</v>
      </c>
      <c r="H11" s="313">
        <v>1.2080695775642609</v>
      </c>
    </row>
    <row r="12" spans="1:8" ht="15" customHeight="1">
      <c r="A12" s="354">
        <v>276</v>
      </c>
      <c r="B12" s="370" t="s">
        <v>229</v>
      </c>
      <c r="C12" s="371">
        <v>32</v>
      </c>
      <c r="D12" s="285">
        <v>14.917406887674275</v>
      </c>
      <c r="E12" s="285">
        <v>14.330929672751907</v>
      </c>
      <c r="F12" s="285">
        <v>13.912549473440535</v>
      </c>
      <c r="G12" s="285">
        <v>14.984774491876896</v>
      </c>
      <c r="H12" s="285">
        <v>2.2731390529140265</v>
      </c>
    </row>
    <row r="13" spans="1:8" ht="15" customHeight="1">
      <c r="A13" s="354">
        <v>277</v>
      </c>
      <c r="B13" s="368" t="s">
        <v>230</v>
      </c>
      <c r="C13" s="369">
        <v>6</v>
      </c>
      <c r="D13" s="313" t="s">
        <v>76</v>
      </c>
      <c r="E13" s="313" t="s">
        <v>76</v>
      </c>
      <c r="F13" s="313" t="s">
        <v>76</v>
      </c>
      <c r="G13" s="313" t="s">
        <v>76</v>
      </c>
      <c r="H13" s="313" t="s">
        <v>76</v>
      </c>
    </row>
    <row r="14" spans="1:8" ht="15" customHeight="1">
      <c r="A14" s="354">
        <v>278</v>
      </c>
      <c r="B14" s="370" t="s">
        <v>231</v>
      </c>
      <c r="C14" s="371">
        <v>75</v>
      </c>
      <c r="D14" s="285">
        <v>13.309618490695563</v>
      </c>
      <c r="E14" s="285">
        <v>12.71765504396673</v>
      </c>
      <c r="F14" s="285">
        <v>11.83026901542501</v>
      </c>
      <c r="G14" s="285">
        <v>11.348386902589754</v>
      </c>
      <c r="H14" s="285">
        <v>11.617581750814804</v>
      </c>
    </row>
    <row r="15" spans="1:8" ht="15" customHeight="1">
      <c r="A15" s="354">
        <v>279</v>
      </c>
      <c r="B15" s="368" t="s">
        <v>232</v>
      </c>
      <c r="C15" s="369">
        <v>24</v>
      </c>
      <c r="D15" s="313" t="s">
        <v>76</v>
      </c>
      <c r="E15" s="313" t="s">
        <v>76</v>
      </c>
      <c r="F15" s="313" t="s">
        <v>76</v>
      </c>
      <c r="G15" s="313" t="s">
        <v>76</v>
      </c>
      <c r="H15" s="313" t="s">
        <v>76</v>
      </c>
    </row>
    <row r="16" spans="1:8" ht="15" customHeight="1">
      <c r="A16" s="354">
        <v>280</v>
      </c>
      <c r="B16" s="370" t="s">
        <v>233</v>
      </c>
      <c r="C16" s="371">
        <v>13</v>
      </c>
      <c r="D16" s="285" t="s">
        <v>76</v>
      </c>
      <c r="E16" s="285" t="s">
        <v>76</v>
      </c>
      <c r="F16" s="285" t="s">
        <v>76</v>
      </c>
      <c r="G16" s="285" t="s">
        <v>76</v>
      </c>
      <c r="H16" s="285" t="s">
        <v>76</v>
      </c>
    </row>
    <row r="17" spans="1:8" ht="15" customHeight="1">
      <c r="A17" s="354">
        <v>281</v>
      </c>
      <c r="B17" s="368" t="s">
        <v>234</v>
      </c>
      <c r="C17" s="369">
        <v>47</v>
      </c>
      <c r="D17" s="313">
        <v>14.679636483296335</v>
      </c>
      <c r="E17" s="313">
        <v>13.315918462561527</v>
      </c>
      <c r="F17" s="313">
        <v>10.674878343864265</v>
      </c>
      <c r="G17" s="313">
        <v>9.3227462430037029</v>
      </c>
      <c r="H17" s="313">
        <v>12.667484589316587</v>
      </c>
    </row>
    <row r="18" spans="1:8" ht="15" customHeight="1">
      <c r="A18" s="354">
        <v>282</v>
      </c>
      <c r="B18" s="370" t="s">
        <v>235</v>
      </c>
      <c r="C18" s="371">
        <v>17</v>
      </c>
      <c r="D18" s="285" t="s">
        <v>76</v>
      </c>
      <c r="E18" s="285" t="s">
        <v>76</v>
      </c>
      <c r="F18" s="285" t="s">
        <v>76</v>
      </c>
      <c r="G18" s="285" t="s">
        <v>76</v>
      </c>
      <c r="H18" s="285" t="s">
        <v>76</v>
      </c>
    </row>
    <row r="19" spans="1:8" ht="15" customHeight="1">
      <c r="A19" s="354">
        <v>283</v>
      </c>
      <c r="B19" s="368" t="s">
        <v>236</v>
      </c>
      <c r="C19" s="369">
        <v>236</v>
      </c>
      <c r="D19" s="313">
        <v>12.770420826859304</v>
      </c>
      <c r="E19" s="313">
        <v>12.595551243445591</v>
      </c>
      <c r="F19" s="313">
        <v>10.979051343686852</v>
      </c>
      <c r="G19" s="313">
        <v>11.495543951940896</v>
      </c>
      <c r="H19" s="313">
        <v>5.1529714324655123</v>
      </c>
    </row>
    <row r="20" spans="1:8" ht="15" customHeight="1">
      <c r="A20" s="354">
        <v>284</v>
      </c>
      <c r="B20" s="370" t="s">
        <v>237</v>
      </c>
      <c r="C20" s="371">
        <v>694</v>
      </c>
      <c r="D20" s="285">
        <v>13.680642715643753</v>
      </c>
      <c r="E20" s="285">
        <v>12.838060995892924</v>
      </c>
      <c r="F20" s="285">
        <v>12.07725322571364</v>
      </c>
      <c r="G20" s="285">
        <v>12.540335424750745</v>
      </c>
      <c r="H20" s="285">
        <v>5.9776897179294357</v>
      </c>
    </row>
    <row r="21" spans="1:8" ht="15" customHeight="1">
      <c r="A21" s="354">
        <v>285</v>
      </c>
      <c r="B21" s="368" t="s">
        <v>238</v>
      </c>
      <c r="C21" s="369">
        <v>650</v>
      </c>
      <c r="D21" s="313">
        <v>18.15102617421427</v>
      </c>
      <c r="E21" s="313">
        <v>14.791967674494224</v>
      </c>
      <c r="F21" s="313">
        <v>13.114776657700261</v>
      </c>
      <c r="G21" s="313">
        <v>14.87196933168147</v>
      </c>
      <c r="H21" s="313">
        <v>6.0019940888550636</v>
      </c>
    </row>
    <row r="22" spans="1:8" ht="15" customHeight="1">
      <c r="A22" s="354">
        <v>286</v>
      </c>
      <c r="B22" s="370" t="s">
        <v>239</v>
      </c>
      <c r="C22" s="371">
        <v>50</v>
      </c>
      <c r="D22" s="285">
        <v>13.541842350138719</v>
      </c>
      <c r="E22" s="285">
        <v>5.4048201939608376</v>
      </c>
      <c r="F22" s="285">
        <v>-5.789190815008638E-2</v>
      </c>
      <c r="G22" s="285">
        <v>5.8954201548371135</v>
      </c>
      <c r="H22" s="285">
        <v>15.971348894896339</v>
      </c>
    </row>
    <row r="23" spans="1:8" ht="15" customHeight="1">
      <c r="A23" s="354">
        <v>31</v>
      </c>
      <c r="B23" s="368" t="s">
        <v>57</v>
      </c>
      <c r="C23" s="369">
        <v>2</v>
      </c>
      <c r="D23" s="313" t="s">
        <v>76</v>
      </c>
      <c r="E23" s="313" t="s">
        <v>76</v>
      </c>
      <c r="F23" s="313" t="s">
        <v>76</v>
      </c>
      <c r="G23" s="313" t="s">
        <v>76</v>
      </c>
      <c r="H23" s="313" t="s">
        <v>76</v>
      </c>
    </row>
    <row r="24" spans="1:8" s="376" customFormat="1" ht="20.25" customHeight="1">
      <c r="A24" s="373"/>
      <c r="B24" s="362" t="s">
        <v>6</v>
      </c>
      <c r="C24" s="374"/>
      <c r="D24" s="375"/>
      <c r="E24" s="375"/>
      <c r="F24" s="375"/>
      <c r="G24" s="375"/>
      <c r="H24" s="375"/>
    </row>
    <row r="25" spans="1:8" ht="15" customHeight="1">
      <c r="A25" s="377">
        <v>287</v>
      </c>
      <c r="B25" s="370" t="s">
        <v>240</v>
      </c>
      <c r="C25" s="371">
        <v>69</v>
      </c>
      <c r="D25" s="285">
        <v>23.063353151967746</v>
      </c>
      <c r="E25" s="285">
        <v>22.358976464523423</v>
      </c>
      <c r="F25" s="285">
        <v>21.307324783921871</v>
      </c>
      <c r="G25" s="285">
        <v>21.848688900784008</v>
      </c>
      <c r="H25" s="285">
        <v>4.9076000151263601</v>
      </c>
    </row>
    <row r="26" spans="1:8" ht="15" customHeight="1">
      <c r="A26" s="354">
        <v>289</v>
      </c>
      <c r="B26" s="368" t="s">
        <v>241</v>
      </c>
      <c r="C26" s="369">
        <v>189</v>
      </c>
      <c r="D26" s="313">
        <v>23.972579420111543</v>
      </c>
      <c r="E26" s="313">
        <v>20.521650802407095</v>
      </c>
      <c r="F26" s="313">
        <v>16.956391072621969</v>
      </c>
      <c r="G26" s="313">
        <v>19.955626016460812</v>
      </c>
      <c r="H26" s="313">
        <v>9.0254335309769171</v>
      </c>
    </row>
    <row r="27" spans="1:8" ht="15" customHeight="1">
      <c r="A27" s="354">
        <v>288</v>
      </c>
      <c r="B27" s="370" t="s">
        <v>242</v>
      </c>
      <c r="C27" s="371">
        <v>110</v>
      </c>
      <c r="D27" s="285">
        <v>26.103625795907941</v>
      </c>
      <c r="E27" s="285">
        <v>21.808768067639633</v>
      </c>
      <c r="F27" s="285">
        <v>17.607362396880159</v>
      </c>
      <c r="G27" s="285">
        <v>22.038611570440839</v>
      </c>
      <c r="H27" s="285">
        <v>9.8551717945989736</v>
      </c>
    </row>
    <row r="28" spans="1:8" ht="15" customHeight="1">
      <c r="A28" s="354">
        <v>235</v>
      </c>
      <c r="B28" s="368" t="s">
        <v>12</v>
      </c>
      <c r="C28" s="369">
        <v>36</v>
      </c>
      <c r="D28" s="313">
        <v>21.741199791305792</v>
      </c>
      <c r="E28" s="313">
        <v>16.842467024361639</v>
      </c>
      <c r="F28" s="313">
        <v>13.190680621000951</v>
      </c>
      <c r="G28" s="313">
        <v>17.470275230988037</v>
      </c>
      <c r="H28" s="313">
        <v>9.24436317735932</v>
      </c>
    </row>
    <row r="29" spans="1:8" ht="15" customHeight="1">
      <c r="A29" s="354">
        <v>236</v>
      </c>
      <c r="B29" s="370" t="s">
        <v>13</v>
      </c>
      <c r="C29" s="371">
        <v>50</v>
      </c>
      <c r="D29" s="285">
        <v>25.769349928788188</v>
      </c>
      <c r="E29" s="285">
        <v>23.303007826071934</v>
      </c>
      <c r="F29" s="285">
        <v>19.905850138883444</v>
      </c>
      <c r="G29" s="285">
        <v>22.147271688236465</v>
      </c>
      <c r="H29" s="285">
        <v>5.457720193206212</v>
      </c>
    </row>
    <row r="30" spans="1:8" ht="15" customHeight="1">
      <c r="A30" s="354">
        <v>237</v>
      </c>
      <c r="B30" s="368" t="s">
        <v>81</v>
      </c>
      <c r="C30" s="369">
        <v>3</v>
      </c>
      <c r="D30" s="313" t="s">
        <v>76</v>
      </c>
      <c r="E30" s="313" t="s">
        <v>76</v>
      </c>
      <c r="F30" s="313" t="s">
        <v>76</v>
      </c>
      <c r="G30" s="313" t="s">
        <v>76</v>
      </c>
      <c r="H30" s="313" t="s">
        <v>76</v>
      </c>
    </row>
    <row r="31" spans="1:8" ht="15" customHeight="1">
      <c r="A31" s="354">
        <v>234</v>
      </c>
      <c r="B31" s="370" t="s">
        <v>30</v>
      </c>
      <c r="C31" s="371">
        <v>29</v>
      </c>
      <c r="D31" s="285" t="s">
        <v>76</v>
      </c>
      <c r="E31" s="285" t="s">
        <v>76</v>
      </c>
      <c r="F31" s="285" t="s">
        <v>76</v>
      </c>
      <c r="G31" s="285" t="s">
        <v>76</v>
      </c>
      <c r="H31" s="285" t="s">
        <v>76</v>
      </c>
    </row>
    <row r="32" spans="1:8" ht="15" customHeight="1">
      <c r="A32" s="354">
        <v>175</v>
      </c>
      <c r="B32" s="368" t="s">
        <v>14</v>
      </c>
      <c r="C32" s="369">
        <v>1596</v>
      </c>
      <c r="D32" s="313">
        <v>28.557305063779829</v>
      </c>
      <c r="E32" s="313">
        <v>22.79340949395047</v>
      </c>
      <c r="F32" s="313">
        <v>17.331480717426633</v>
      </c>
      <c r="G32" s="313">
        <v>24.078941371333041</v>
      </c>
      <c r="H32" s="313">
        <v>15.405383019437457</v>
      </c>
    </row>
    <row r="33" spans="1:8" ht="15" customHeight="1">
      <c r="A33" s="354">
        <v>250</v>
      </c>
      <c r="B33" s="370" t="s">
        <v>82</v>
      </c>
      <c r="C33" s="371">
        <v>64</v>
      </c>
      <c r="D33" s="285">
        <v>71.628577693744234</v>
      </c>
      <c r="E33" s="285">
        <v>27.1935797122945</v>
      </c>
      <c r="F33" s="285">
        <v>-15.594656632401339</v>
      </c>
      <c r="G33" s="285">
        <v>31.489908565698688</v>
      </c>
      <c r="H33" s="285">
        <v>37.058743439019935</v>
      </c>
    </row>
    <row r="34" spans="1:8" ht="15" customHeight="1">
      <c r="A34" s="354">
        <v>171</v>
      </c>
      <c r="B34" s="368" t="s">
        <v>46</v>
      </c>
      <c r="C34" s="369">
        <v>150</v>
      </c>
      <c r="D34" s="313">
        <v>26.261038558693251</v>
      </c>
      <c r="E34" s="313">
        <v>18.955528706758777</v>
      </c>
      <c r="F34" s="313">
        <v>10.87327622048463</v>
      </c>
      <c r="G34" s="313">
        <v>20.33562955927286</v>
      </c>
      <c r="H34" s="313">
        <v>32.419224641844679</v>
      </c>
    </row>
    <row r="35" spans="1:8" ht="15" customHeight="1">
      <c r="A35" s="354">
        <v>291</v>
      </c>
      <c r="B35" s="370" t="s">
        <v>243</v>
      </c>
      <c r="C35" s="371">
        <v>55</v>
      </c>
      <c r="D35" s="285">
        <v>72.269841121473064</v>
      </c>
      <c r="E35" s="285">
        <v>27.007565333090071</v>
      </c>
      <c r="F35" s="285">
        <v>-16.099250479579048</v>
      </c>
      <c r="G35" s="285">
        <v>32.709172935054063</v>
      </c>
      <c r="H35" s="285">
        <v>49.962259644252299</v>
      </c>
    </row>
    <row r="36" spans="1:8" ht="15" customHeight="1">
      <c r="A36" s="354">
        <v>290</v>
      </c>
      <c r="B36" s="368" t="s">
        <v>244</v>
      </c>
      <c r="C36" s="369">
        <v>660</v>
      </c>
      <c r="D36" s="313">
        <v>27.268004861171079</v>
      </c>
      <c r="E36" s="313">
        <v>20.805209440256242</v>
      </c>
      <c r="F36" s="313">
        <v>15.647565345732314</v>
      </c>
      <c r="G36" s="313">
        <v>22.770147633122491</v>
      </c>
      <c r="H36" s="313">
        <v>22.075097264542141</v>
      </c>
    </row>
    <row r="37" spans="1:8" s="376" customFormat="1" ht="20.25" customHeight="1">
      <c r="A37" s="373"/>
      <c r="B37" s="362" t="s">
        <v>15</v>
      </c>
      <c r="C37" s="374"/>
      <c r="D37" s="375"/>
      <c r="E37" s="375"/>
      <c r="F37" s="375"/>
      <c r="G37" s="375"/>
      <c r="H37" s="375"/>
    </row>
    <row r="38" spans="1:8" ht="15" customHeight="1">
      <c r="A38" s="354">
        <v>178</v>
      </c>
      <c r="B38" s="370" t="s">
        <v>47</v>
      </c>
      <c r="C38" s="371">
        <v>19</v>
      </c>
      <c r="D38" s="285" t="s">
        <v>76</v>
      </c>
      <c r="E38" s="285" t="s">
        <v>76</v>
      </c>
      <c r="F38" s="285" t="s">
        <v>76</v>
      </c>
      <c r="G38" s="285" t="s">
        <v>76</v>
      </c>
      <c r="H38" s="285" t="s">
        <v>76</v>
      </c>
    </row>
    <row r="39" spans="1:8" ht="15" customHeight="1">
      <c r="A39" s="354">
        <v>292</v>
      </c>
      <c r="B39" s="368" t="s">
        <v>245</v>
      </c>
      <c r="C39" s="369">
        <v>248</v>
      </c>
      <c r="D39" s="313">
        <v>13.456913426282174</v>
      </c>
      <c r="E39" s="313">
        <v>11.927651792538533</v>
      </c>
      <c r="F39" s="313">
        <v>9.0107710447064484</v>
      </c>
      <c r="G39" s="313">
        <v>11.637544755673876</v>
      </c>
      <c r="H39" s="313">
        <v>14.835012477126158</v>
      </c>
    </row>
    <row r="40" spans="1:8" ht="15" customHeight="1">
      <c r="A40" s="354">
        <v>179</v>
      </c>
      <c r="B40" s="370" t="s">
        <v>51</v>
      </c>
      <c r="C40" s="371">
        <v>11</v>
      </c>
      <c r="D40" s="285" t="s">
        <v>76</v>
      </c>
      <c r="E40" s="285" t="s">
        <v>76</v>
      </c>
      <c r="F40" s="285" t="s">
        <v>76</v>
      </c>
      <c r="G40" s="285" t="s">
        <v>76</v>
      </c>
      <c r="H40" s="285" t="s">
        <v>76</v>
      </c>
    </row>
    <row r="41" spans="1:8" ht="15" customHeight="1">
      <c r="A41" s="354">
        <v>240</v>
      </c>
      <c r="B41" s="368" t="s">
        <v>48</v>
      </c>
      <c r="C41" s="369">
        <v>14</v>
      </c>
      <c r="D41" s="313" t="s">
        <v>76</v>
      </c>
      <c r="E41" s="313" t="s">
        <v>76</v>
      </c>
      <c r="F41" s="313" t="s">
        <v>76</v>
      </c>
      <c r="G41" s="313" t="s">
        <v>76</v>
      </c>
      <c r="H41" s="313" t="s">
        <v>76</v>
      </c>
    </row>
    <row r="42" spans="1:8" ht="15" customHeight="1">
      <c r="A42" s="354">
        <v>241</v>
      </c>
      <c r="B42" s="370" t="s">
        <v>49</v>
      </c>
      <c r="C42" s="371">
        <v>84</v>
      </c>
      <c r="D42" s="285">
        <v>16.206042022018753</v>
      </c>
      <c r="E42" s="285">
        <v>13.258238927447671</v>
      </c>
      <c r="F42" s="285">
        <v>10.872397826209976</v>
      </c>
      <c r="G42" s="285">
        <v>13.701972828863408</v>
      </c>
      <c r="H42" s="285">
        <v>6.7685278316767956</v>
      </c>
    </row>
    <row r="43" spans="1:8" ht="15" customHeight="1">
      <c r="A43" s="354">
        <v>242</v>
      </c>
      <c r="B43" s="368" t="s">
        <v>17</v>
      </c>
      <c r="C43" s="369">
        <v>703</v>
      </c>
      <c r="D43" s="313">
        <v>12.036295188242619</v>
      </c>
      <c r="E43" s="313">
        <v>9.2573524918772421</v>
      </c>
      <c r="F43" s="313">
        <v>5.8563321229613337</v>
      </c>
      <c r="G43" s="313">
        <v>8.4892051292192523</v>
      </c>
      <c r="H43" s="313">
        <v>7.0107334937949748</v>
      </c>
    </row>
    <row r="44" spans="1:8" ht="15" customHeight="1">
      <c r="A44" s="354">
        <v>243</v>
      </c>
      <c r="B44" s="370" t="s">
        <v>28</v>
      </c>
      <c r="C44" s="371">
        <v>8</v>
      </c>
      <c r="D44" s="285" t="s">
        <v>76</v>
      </c>
      <c r="E44" s="285" t="s">
        <v>76</v>
      </c>
      <c r="F44" s="285" t="s">
        <v>76</v>
      </c>
      <c r="G44" s="285" t="s">
        <v>76</v>
      </c>
      <c r="H44" s="285" t="s">
        <v>76</v>
      </c>
    </row>
    <row r="45" spans="1:8" ht="15" customHeight="1">
      <c r="A45" s="354">
        <v>244</v>
      </c>
      <c r="B45" s="368" t="s">
        <v>50</v>
      </c>
      <c r="C45" s="369">
        <v>3302</v>
      </c>
      <c r="D45" s="313">
        <v>14.436964912168499</v>
      </c>
      <c r="E45" s="313">
        <v>11.935708600423673</v>
      </c>
      <c r="F45" s="313">
        <v>8.9157126988811797</v>
      </c>
      <c r="G45" s="313">
        <v>19.975193688764378</v>
      </c>
      <c r="H45" s="313">
        <v>264.1435765005192</v>
      </c>
    </row>
    <row r="46" spans="1:8" ht="15" customHeight="1">
      <c r="A46" s="354">
        <v>246</v>
      </c>
      <c r="B46" s="370" t="s">
        <v>29</v>
      </c>
      <c r="C46" s="371">
        <v>139</v>
      </c>
      <c r="D46" s="285">
        <v>13.703994811188373</v>
      </c>
      <c r="E46" s="285">
        <v>13.040919314120771</v>
      </c>
      <c r="F46" s="285">
        <v>11.861739054966534</v>
      </c>
      <c r="G46" s="285">
        <v>12.962860167078471</v>
      </c>
      <c r="H46" s="285">
        <v>7.165118858744508</v>
      </c>
    </row>
    <row r="47" spans="1:8" ht="15" customHeight="1">
      <c r="A47" s="354">
        <v>247</v>
      </c>
      <c r="B47" s="368" t="s">
        <v>58</v>
      </c>
      <c r="C47" s="369">
        <v>325</v>
      </c>
      <c r="D47" s="313">
        <v>20.0249680650833</v>
      </c>
      <c r="E47" s="313">
        <v>16.05075123909856</v>
      </c>
      <c r="F47" s="313">
        <v>7.4560742334868166</v>
      </c>
      <c r="G47" s="313">
        <v>15.533326496450634</v>
      </c>
      <c r="H47" s="313">
        <v>26.22923632801729</v>
      </c>
    </row>
    <row r="48" spans="1:8" ht="15" customHeight="1">
      <c r="A48" s="354">
        <v>293</v>
      </c>
      <c r="B48" s="370" t="s">
        <v>246</v>
      </c>
      <c r="C48" s="371">
        <v>5609</v>
      </c>
      <c r="D48" s="285">
        <v>13.111086685650548</v>
      </c>
      <c r="E48" s="285">
        <v>10.872609083253366</v>
      </c>
      <c r="F48" s="285">
        <v>7.0569090179076284</v>
      </c>
      <c r="G48" s="285">
        <v>9.6724351969470099</v>
      </c>
      <c r="H48" s="285">
        <v>26.633714304038083</v>
      </c>
    </row>
    <row r="49" spans="1:8" s="376" customFormat="1" ht="20.25" customHeight="1">
      <c r="A49" s="373"/>
      <c r="B49" s="362" t="s">
        <v>7</v>
      </c>
      <c r="C49" s="374"/>
      <c r="D49" s="375"/>
      <c r="E49" s="375"/>
      <c r="F49" s="375"/>
      <c r="G49" s="375"/>
      <c r="H49" s="375"/>
    </row>
    <row r="50" spans="1:8" ht="15" customHeight="1">
      <c r="A50" s="354">
        <v>251</v>
      </c>
      <c r="B50" s="370" t="s">
        <v>7</v>
      </c>
      <c r="C50" s="378">
        <v>53</v>
      </c>
      <c r="D50" s="285">
        <v>1.1784214371172368</v>
      </c>
      <c r="E50" s="285">
        <v>0.87252993387659217</v>
      </c>
      <c r="F50" s="285">
        <v>0.50078521381406915</v>
      </c>
      <c r="G50" s="285">
        <v>1.2354492973706821</v>
      </c>
      <c r="H50" s="285">
        <v>3.1114609554602346</v>
      </c>
    </row>
    <row r="51" spans="1:8" s="376" customFormat="1" ht="20.25" customHeight="1">
      <c r="A51" s="373"/>
      <c r="B51" s="362" t="s">
        <v>8</v>
      </c>
      <c r="C51" s="374"/>
      <c r="D51" s="375"/>
      <c r="E51" s="375"/>
      <c r="F51" s="375"/>
      <c r="G51" s="375"/>
      <c r="H51" s="375"/>
    </row>
    <row r="52" spans="1:8" ht="15" customHeight="1">
      <c r="A52" s="379">
        <v>331</v>
      </c>
      <c r="B52" s="370" t="s">
        <v>205</v>
      </c>
      <c r="C52" s="380">
        <v>68</v>
      </c>
      <c r="D52" s="381">
        <v>17.244132899090644</v>
      </c>
      <c r="E52" s="381">
        <v>14.05880399909428</v>
      </c>
      <c r="F52" s="381">
        <v>10.558511561235836</v>
      </c>
      <c r="G52" s="381">
        <v>14.166403609653957</v>
      </c>
      <c r="H52" s="381">
        <v>3.6026803632702085</v>
      </c>
    </row>
    <row r="53" spans="1:8" ht="15" customHeight="1">
      <c r="A53" s="382">
        <v>324</v>
      </c>
      <c r="B53" s="383" t="s">
        <v>197</v>
      </c>
      <c r="C53" s="333">
        <v>19</v>
      </c>
      <c r="D53" s="334" t="s">
        <v>76</v>
      </c>
      <c r="E53" s="334" t="s">
        <v>76</v>
      </c>
      <c r="F53" s="334" t="s">
        <v>76</v>
      </c>
      <c r="G53" s="334" t="s">
        <v>76</v>
      </c>
      <c r="H53" s="334" t="s">
        <v>76</v>
      </c>
    </row>
    <row r="54" spans="1:8" ht="15" customHeight="1">
      <c r="A54" s="379">
        <v>323</v>
      </c>
      <c r="B54" s="370" t="s">
        <v>202</v>
      </c>
      <c r="C54" s="380">
        <v>107</v>
      </c>
      <c r="D54" s="381">
        <v>13.440602589908536</v>
      </c>
      <c r="E54" s="381">
        <v>12.53127263743994</v>
      </c>
      <c r="F54" s="381">
        <v>11.70247698274509</v>
      </c>
      <c r="G54" s="381">
        <v>12.581001387873144</v>
      </c>
      <c r="H54" s="381">
        <v>1.2443534899894853</v>
      </c>
    </row>
    <row r="55" spans="1:8" ht="15" customHeight="1">
      <c r="A55" s="379">
        <v>322</v>
      </c>
      <c r="B55" s="383" t="s">
        <v>207</v>
      </c>
      <c r="C55" s="333">
        <v>8</v>
      </c>
      <c r="D55" s="334" t="s">
        <v>76</v>
      </c>
      <c r="E55" s="334" t="s">
        <v>76</v>
      </c>
      <c r="F55" s="334" t="s">
        <v>76</v>
      </c>
      <c r="G55" s="334" t="s">
        <v>76</v>
      </c>
      <c r="H55" s="334" t="s">
        <v>76</v>
      </c>
    </row>
    <row r="56" spans="1:8" ht="15" customHeight="1">
      <c r="A56" s="379">
        <v>330</v>
      </c>
      <c r="B56" s="370" t="s">
        <v>196</v>
      </c>
      <c r="C56" s="380">
        <v>3</v>
      </c>
      <c r="D56" s="381" t="s">
        <v>76</v>
      </c>
      <c r="E56" s="381" t="s">
        <v>76</v>
      </c>
      <c r="F56" s="381" t="s">
        <v>76</v>
      </c>
      <c r="G56" s="381" t="s">
        <v>76</v>
      </c>
      <c r="H56" s="381" t="s">
        <v>76</v>
      </c>
    </row>
    <row r="57" spans="1:8" ht="15" customHeight="1">
      <c r="A57" s="379">
        <v>329</v>
      </c>
      <c r="B57" s="383" t="s">
        <v>204</v>
      </c>
      <c r="C57" s="333">
        <v>97</v>
      </c>
      <c r="D57" s="334">
        <v>12.888605605498626</v>
      </c>
      <c r="E57" s="334">
        <v>12.108254586698934</v>
      </c>
      <c r="F57" s="334">
        <v>11.352876598103705</v>
      </c>
      <c r="G57" s="334">
        <v>12.133537655461366</v>
      </c>
      <c r="H57" s="334">
        <v>1.3819837014896013</v>
      </c>
    </row>
    <row r="58" spans="1:8" ht="15" customHeight="1">
      <c r="A58" s="379">
        <v>328</v>
      </c>
      <c r="B58" s="370" t="s">
        <v>247</v>
      </c>
      <c r="C58" s="380">
        <v>7</v>
      </c>
      <c r="D58" s="381" t="s">
        <v>76</v>
      </c>
      <c r="E58" s="381" t="s">
        <v>76</v>
      </c>
      <c r="F58" s="381" t="s">
        <v>76</v>
      </c>
      <c r="G58" s="381" t="s">
        <v>76</v>
      </c>
      <c r="H58" s="381" t="s">
        <v>76</v>
      </c>
    </row>
    <row r="59" spans="1:8" ht="15" customHeight="1">
      <c r="A59" s="382">
        <v>321</v>
      </c>
      <c r="B59" s="383" t="s">
        <v>198</v>
      </c>
      <c r="C59" s="333">
        <v>13</v>
      </c>
      <c r="D59" s="334" t="s">
        <v>76</v>
      </c>
      <c r="E59" s="334" t="s">
        <v>76</v>
      </c>
      <c r="F59" s="334" t="s">
        <v>76</v>
      </c>
      <c r="G59" s="334" t="s">
        <v>76</v>
      </c>
      <c r="H59" s="334" t="s">
        <v>76</v>
      </c>
    </row>
    <row r="60" spans="1:8" ht="15" customHeight="1">
      <c r="A60" s="379">
        <v>320</v>
      </c>
      <c r="B60" s="370" t="s">
        <v>200</v>
      </c>
      <c r="C60" s="380">
        <v>33</v>
      </c>
      <c r="D60" s="381">
        <v>13.491934769906337</v>
      </c>
      <c r="E60" s="381">
        <v>12.900299578087115</v>
      </c>
      <c r="F60" s="381">
        <v>12.322106159513325</v>
      </c>
      <c r="G60" s="381">
        <v>13.356636747304972</v>
      </c>
      <c r="H60" s="381">
        <v>2.1964622629448183</v>
      </c>
    </row>
    <row r="61" spans="1:8" ht="15" customHeight="1">
      <c r="A61" s="379">
        <v>319</v>
      </c>
      <c r="B61" s="383" t="s">
        <v>208</v>
      </c>
      <c r="C61" s="333">
        <v>3</v>
      </c>
      <c r="D61" s="334" t="s">
        <v>76</v>
      </c>
      <c r="E61" s="334" t="s">
        <v>76</v>
      </c>
      <c r="F61" s="334" t="s">
        <v>76</v>
      </c>
      <c r="G61" s="334" t="s">
        <v>76</v>
      </c>
      <c r="H61" s="334" t="s">
        <v>76</v>
      </c>
    </row>
    <row r="62" spans="1:8" ht="15" customHeight="1">
      <c r="A62" s="379">
        <v>327</v>
      </c>
      <c r="B62" s="370" t="s">
        <v>201</v>
      </c>
      <c r="C62" s="380">
        <v>25</v>
      </c>
      <c r="D62" s="381" t="s">
        <v>76</v>
      </c>
      <c r="E62" s="381" t="s">
        <v>76</v>
      </c>
      <c r="F62" s="381" t="s">
        <v>76</v>
      </c>
      <c r="G62" s="381" t="s">
        <v>76</v>
      </c>
      <c r="H62" s="381" t="s">
        <v>76</v>
      </c>
    </row>
    <row r="63" spans="1:8" ht="15" customHeight="1">
      <c r="A63" s="382">
        <v>326</v>
      </c>
      <c r="B63" s="383" t="s">
        <v>199</v>
      </c>
      <c r="C63" s="333">
        <v>273</v>
      </c>
      <c r="D63" s="334">
        <v>13.662540163158269</v>
      </c>
      <c r="E63" s="334">
        <v>12.640914443948276</v>
      </c>
      <c r="F63" s="334">
        <v>11.688524545574268</v>
      </c>
      <c r="G63" s="334">
        <v>12.733647042667387</v>
      </c>
      <c r="H63" s="334">
        <v>2.0486119378361924</v>
      </c>
    </row>
    <row r="64" spans="1:8" ht="15" customHeight="1">
      <c r="A64" s="379">
        <v>325</v>
      </c>
      <c r="B64" s="370" t="s">
        <v>203</v>
      </c>
      <c r="C64" s="380">
        <v>208</v>
      </c>
      <c r="D64" s="381">
        <v>14.580690082301995</v>
      </c>
      <c r="E64" s="381">
        <v>13.759312292016865</v>
      </c>
      <c r="F64" s="381">
        <v>12.519535889297607</v>
      </c>
      <c r="G64" s="381">
        <v>13.649911200957508</v>
      </c>
      <c r="H64" s="381">
        <v>2.1412542559971932</v>
      </c>
    </row>
    <row r="65" spans="1:8" ht="15" customHeight="1">
      <c r="A65" s="379">
        <v>318</v>
      </c>
      <c r="B65" s="383" t="s">
        <v>195</v>
      </c>
      <c r="C65" s="333">
        <v>48</v>
      </c>
      <c r="D65" s="334">
        <v>16.444107772188936</v>
      </c>
      <c r="E65" s="334">
        <v>13.819123031944493</v>
      </c>
      <c r="F65" s="334">
        <v>10.899494677001343</v>
      </c>
      <c r="G65" s="334">
        <v>13.788307988909869</v>
      </c>
      <c r="H65" s="334">
        <v>3.2609575132474018</v>
      </c>
    </row>
    <row r="66" spans="1:8" ht="15" customHeight="1">
      <c r="A66" s="379">
        <v>302</v>
      </c>
      <c r="B66" s="370" t="s">
        <v>178</v>
      </c>
      <c r="C66" s="380">
        <v>11</v>
      </c>
      <c r="D66" s="381" t="s">
        <v>76</v>
      </c>
      <c r="E66" s="381" t="s">
        <v>76</v>
      </c>
      <c r="F66" s="381" t="s">
        <v>76</v>
      </c>
      <c r="G66" s="381" t="s">
        <v>76</v>
      </c>
      <c r="H66" s="381" t="s">
        <v>76</v>
      </c>
    </row>
    <row r="67" spans="1:8" ht="15" customHeight="1">
      <c r="A67" s="379">
        <v>301</v>
      </c>
      <c r="B67" s="383" t="s">
        <v>179</v>
      </c>
      <c r="C67" s="333">
        <v>186</v>
      </c>
      <c r="D67" s="334">
        <v>24.89254288586476</v>
      </c>
      <c r="E67" s="334">
        <v>21.252652319976605</v>
      </c>
      <c r="F67" s="334">
        <v>16.153342115360793</v>
      </c>
      <c r="G67" s="334">
        <v>21.062191615418666</v>
      </c>
      <c r="H67" s="334">
        <v>7.5563164976484769</v>
      </c>
    </row>
    <row r="68" spans="1:8" ht="15" customHeight="1">
      <c r="A68" s="379">
        <v>252</v>
      </c>
      <c r="B68" s="370" t="s">
        <v>137</v>
      </c>
      <c r="C68" s="380">
        <v>28</v>
      </c>
      <c r="D68" s="285" t="s">
        <v>76</v>
      </c>
      <c r="E68" s="285" t="s">
        <v>76</v>
      </c>
      <c r="F68" s="285" t="s">
        <v>76</v>
      </c>
      <c r="G68" s="285" t="s">
        <v>76</v>
      </c>
      <c r="H68" s="285" t="s">
        <v>76</v>
      </c>
    </row>
    <row r="69" spans="1:8" ht="15" customHeight="1">
      <c r="A69" s="379">
        <v>253</v>
      </c>
      <c r="B69" s="383" t="s">
        <v>138</v>
      </c>
      <c r="C69" s="333">
        <v>45</v>
      </c>
      <c r="D69" s="313">
        <v>14.130356785476067</v>
      </c>
      <c r="E69" s="313">
        <v>13.197482104284106</v>
      </c>
      <c r="F69" s="313">
        <v>12.499152910072951</v>
      </c>
      <c r="G69" s="313">
        <v>13.284328541366747</v>
      </c>
      <c r="H69" s="313">
        <v>1.0677448646993797</v>
      </c>
    </row>
    <row r="70" spans="1:8" ht="15" customHeight="1">
      <c r="A70" s="379">
        <v>315</v>
      </c>
      <c r="B70" s="370" t="s">
        <v>180</v>
      </c>
      <c r="C70" s="380">
        <v>60</v>
      </c>
      <c r="D70" s="381">
        <v>16.539334428602025</v>
      </c>
      <c r="E70" s="381">
        <v>15.690333374257499</v>
      </c>
      <c r="F70" s="381">
        <v>14.96733616894797</v>
      </c>
      <c r="G70" s="381">
        <v>15.726132376020095</v>
      </c>
      <c r="H70" s="381">
        <v>1.2250330587213687</v>
      </c>
    </row>
    <row r="71" spans="1:8" ht="15" customHeight="1">
      <c r="A71" s="379">
        <v>311</v>
      </c>
      <c r="B71" s="383" t="s">
        <v>206</v>
      </c>
      <c r="C71" s="333">
        <v>8</v>
      </c>
      <c r="D71" s="334" t="s">
        <v>76</v>
      </c>
      <c r="E71" s="334" t="s">
        <v>76</v>
      </c>
      <c r="F71" s="334" t="s">
        <v>76</v>
      </c>
      <c r="G71" s="334" t="s">
        <v>76</v>
      </c>
      <c r="H71" s="334" t="s">
        <v>76</v>
      </c>
    </row>
    <row r="72" spans="1:8" ht="15" customHeight="1">
      <c r="A72" s="379">
        <v>255</v>
      </c>
      <c r="B72" s="370" t="s">
        <v>176</v>
      </c>
      <c r="C72" s="380">
        <v>26</v>
      </c>
      <c r="D72" s="381" t="s">
        <v>76</v>
      </c>
      <c r="E72" s="381" t="s">
        <v>76</v>
      </c>
      <c r="F72" s="381" t="s">
        <v>76</v>
      </c>
      <c r="G72" s="381" t="s">
        <v>76</v>
      </c>
      <c r="H72" s="381" t="s">
        <v>76</v>
      </c>
    </row>
    <row r="73" spans="1:8" ht="15" customHeight="1">
      <c r="A73" s="382">
        <v>316</v>
      </c>
      <c r="B73" s="383" t="s">
        <v>177</v>
      </c>
      <c r="C73" s="333">
        <v>8</v>
      </c>
      <c r="D73" s="334" t="s">
        <v>76</v>
      </c>
      <c r="E73" s="334" t="s">
        <v>76</v>
      </c>
      <c r="F73" s="334" t="s">
        <v>76</v>
      </c>
      <c r="G73" s="334" t="s">
        <v>76</v>
      </c>
      <c r="H73" s="334" t="s">
        <v>76</v>
      </c>
    </row>
    <row r="74" spans="1:8" ht="15" customHeight="1">
      <c r="A74" s="379">
        <v>317</v>
      </c>
      <c r="B74" s="370" t="s">
        <v>181</v>
      </c>
      <c r="C74" s="380">
        <v>1889</v>
      </c>
      <c r="D74" s="381">
        <v>14.037684513250468</v>
      </c>
      <c r="E74" s="381">
        <v>12.383106568208717</v>
      </c>
      <c r="F74" s="381">
        <v>10.410826470881702</v>
      </c>
      <c r="G74" s="381">
        <v>12.698941576383124</v>
      </c>
      <c r="H74" s="381">
        <v>5.5230101311600048</v>
      </c>
    </row>
    <row r="75" spans="1:8" ht="18" customHeight="1">
      <c r="B75" s="384"/>
      <c r="C75" s="384"/>
      <c r="D75" s="384"/>
      <c r="E75" s="384"/>
      <c r="F75" s="384"/>
      <c r="G75" s="384"/>
      <c r="H75" s="384"/>
    </row>
    <row r="76" spans="1:8" s="355" customFormat="1" ht="13">
      <c r="A76" s="444"/>
      <c r="B76" s="445" t="s">
        <v>289</v>
      </c>
      <c r="C76" s="385"/>
      <c r="D76" s="385"/>
      <c r="E76" s="385"/>
      <c r="F76" s="385"/>
      <c r="G76" s="385"/>
      <c r="H76" s="385"/>
    </row>
    <row r="77" spans="1:8" s="355" customFormat="1" ht="13">
      <c r="A77" s="444"/>
      <c r="B77" s="318" t="s">
        <v>194</v>
      </c>
      <c r="C77" s="385"/>
      <c r="D77" s="385"/>
      <c r="E77" s="385"/>
      <c r="F77" s="385"/>
      <c r="G77" s="385"/>
      <c r="H77" s="385"/>
    </row>
    <row r="78" spans="1:8" s="355" customFormat="1" ht="13">
      <c r="A78" s="444"/>
      <c r="B78" s="445" t="s">
        <v>280</v>
      </c>
      <c r="C78" s="385"/>
      <c r="D78" s="385"/>
      <c r="E78" s="385"/>
      <c r="F78" s="385"/>
      <c r="G78" s="385"/>
      <c r="H78" s="385"/>
    </row>
    <row r="79" spans="1:8" s="355" customFormat="1" ht="13">
      <c r="A79" s="444"/>
      <c r="B79" s="155" t="s">
        <v>193</v>
      </c>
    </row>
  </sheetData>
  <mergeCells count="5">
    <mergeCell ref="B1:H1"/>
    <mergeCell ref="B5:B6"/>
    <mergeCell ref="C5:C6"/>
    <mergeCell ref="D5:H5"/>
    <mergeCell ref="B2:H2"/>
  </mergeCells>
  <pageMargins left="0.51181102362204722" right="0.51181102362204722" top="0.78740157480314965" bottom="0.78740157480314965" header="0.31496062992125984" footer="0.31496062992125984"/>
  <pageSetup paperSize="9" scale="54" fitToHeight="2" orientation="portrait" r:id="rId1"/>
  <headerFooter>
    <oddFooter>&amp;RPágina &amp;P de &amp;N</oddFooter>
  </headerFooter>
  <rowBreaks count="1" manualBreakCount="1">
    <brk id="36"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21">
    <pageSetUpPr fitToPage="1"/>
  </sheetPr>
  <dimension ref="A1:N43"/>
  <sheetViews>
    <sheetView showGridLines="0" zoomScale="80" zoomScaleNormal="80" workbookViewId="0">
      <selection sqref="A1:N1"/>
    </sheetView>
  </sheetViews>
  <sheetFormatPr defaultColWidth="9.1796875" defaultRowHeight="12.5"/>
  <cols>
    <col min="1" max="1" width="15.81640625" style="2" customWidth="1"/>
    <col min="2" max="13" width="20.453125" style="2" customWidth="1"/>
    <col min="14" max="14" width="20.453125" style="6" customWidth="1"/>
    <col min="15" max="16384" width="9.1796875" style="2"/>
  </cols>
  <sheetData>
    <row r="1" spans="1:14" s="432" customFormat="1" ht="25" customHeight="1">
      <c r="A1" s="476" t="s">
        <v>87</v>
      </c>
      <c r="B1" s="476"/>
      <c r="C1" s="476"/>
      <c r="D1" s="476"/>
      <c r="E1" s="476"/>
      <c r="F1" s="476"/>
      <c r="G1" s="476"/>
      <c r="H1" s="476"/>
      <c r="I1" s="476"/>
      <c r="J1" s="476"/>
      <c r="K1" s="476"/>
      <c r="L1" s="476"/>
      <c r="M1" s="476"/>
      <c r="N1" s="476"/>
    </row>
    <row r="2" spans="1:14" s="433" customFormat="1" ht="25" customHeight="1">
      <c r="A2" s="499" t="s">
        <v>124</v>
      </c>
      <c r="B2" s="502"/>
      <c r="C2" s="502"/>
      <c r="D2" s="502"/>
      <c r="E2" s="502"/>
      <c r="F2" s="502"/>
      <c r="G2" s="502"/>
      <c r="H2" s="502"/>
      <c r="I2" s="502"/>
      <c r="J2" s="502"/>
      <c r="K2" s="502"/>
      <c r="L2" s="502"/>
      <c r="M2" s="502"/>
      <c r="N2" s="502"/>
    </row>
    <row r="3" spans="1:14" ht="25" customHeight="1">
      <c r="A3" s="172"/>
      <c r="B3" s="133"/>
      <c r="C3" s="173"/>
      <c r="D3" s="133"/>
      <c r="E3" s="133"/>
      <c r="F3" s="173"/>
      <c r="G3" s="133"/>
      <c r="H3" s="133"/>
      <c r="I3" s="133"/>
      <c r="J3" s="133"/>
      <c r="K3" s="133"/>
      <c r="L3" s="133"/>
      <c r="M3" s="133"/>
      <c r="N3" s="242"/>
    </row>
    <row r="4" spans="1:14" s="232" customFormat="1" ht="25" customHeight="1">
      <c r="A4" s="437" t="s">
        <v>270</v>
      </c>
      <c r="B4" s="218"/>
      <c r="C4" s="218"/>
      <c r="D4" s="218"/>
      <c r="E4" s="218"/>
      <c r="F4" s="218"/>
      <c r="G4" s="218"/>
      <c r="H4" s="218"/>
      <c r="I4" s="235"/>
      <c r="J4" s="238"/>
      <c r="K4" s="235"/>
      <c r="L4" s="235"/>
      <c r="M4" s="235"/>
      <c r="N4" s="229" t="s">
        <v>308</v>
      </c>
    </row>
    <row r="5" spans="1:14" s="15" customFormat="1" ht="17.5" hidden="1" customHeight="1">
      <c r="A5" s="115"/>
      <c r="B5" s="159" t="s">
        <v>3</v>
      </c>
      <c r="C5" s="159" t="s">
        <v>6</v>
      </c>
      <c r="D5" s="159" t="s">
        <v>15</v>
      </c>
      <c r="E5" s="159" t="s">
        <v>7</v>
      </c>
      <c r="F5" s="159" t="s">
        <v>8</v>
      </c>
      <c r="G5" s="159" t="s">
        <v>43</v>
      </c>
      <c r="H5" s="159" t="s">
        <v>11</v>
      </c>
      <c r="I5" s="167" t="s">
        <v>45</v>
      </c>
      <c r="J5" s="168" t="s">
        <v>44</v>
      </c>
      <c r="K5" s="167" t="s">
        <v>80</v>
      </c>
      <c r="L5" s="152"/>
      <c r="M5" s="152"/>
      <c r="N5" s="116"/>
    </row>
    <row r="6" spans="1:14" s="4" customFormat="1" ht="45" customHeight="1">
      <c r="A6" s="241" t="s">
        <v>5</v>
      </c>
      <c r="B6" s="440" t="s">
        <v>284</v>
      </c>
      <c r="C6" s="298" t="s">
        <v>6</v>
      </c>
      <c r="D6" s="298" t="s">
        <v>15</v>
      </c>
      <c r="E6" s="298" t="s">
        <v>7</v>
      </c>
      <c r="F6" s="298" t="s">
        <v>8</v>
      </c>
      <c r="G6" s="298" t="s">
        <v>43</v>
      </c>
      <c r="H6" s="298" t="s">
        <v>11</v>
      </c>
      <c r="I6" s="298" t="s">
        <v>45</v>
      </c>
      <c r="J6" s="298" t="s">
        <v>44</v>
      </c>
      <c r="K6" s="298" t="s">
        <v>118</v>
      </c>
      <c r="L6" s="299" t="s">
        <v>132</v>
      </c>
      <c r="M6" s="299" t="s">
        <v>133</v>
      </c>
      <c r="N6" s="300" t="s">
        <v>101</v>
      </c>
    </row>
    <row r="7" spans="1:14" s="4" customFormat="1" ht="15" customHeight="1">
      <c r="A7" s="287">
        <v>39052</v>
      </c>
      <c r="B7" s="301">
        <v>1773</v>
      </c>
      <c r="C7" s="302">
        <v>741</v>
      </c>
      <c r="D7" s="302">
        <v>3073</v>
      </c>
      <c r="E7" s="302">
        <v>73</v>
      </c>
      <c r="F7" s="302">
        <v>321</v>
      </c>
      <c r="G7" s="302">
        <v>28</v>
      </c>
      <c r="H7" s="302">
        <v>115</v>
      </c>
      <c r="I7" s="302">
        <v>0</v>
      </c>
      <c r="J7" s="302">
        <v>14</v>
      </c>
      <c r="K7" s="302">
        <v>72</v>
      </c>
      <c r="L7" s="302">
        <v>3191</v>
      </c>
      <c r="M7" s="302">
        <v>3019</v>
      </c>
      <c r="N7" s="302">
        <v>6210</v>
      </c>
    </row>
    <row r="8" spans="1:14" s="4" customFormat="1" ht="15" customHeight="1">
      <c r="A8" s="220">
        <v>39417</v>
      </c>
      <c r="B8" s="294">
        <v>1685</v>
      </c>
      <c r="C8" s="169">
        <v>1036</v>
      </c>
      <c r="D8" s="169">
        <v>4466</v>
      </c>
      <c r="E8" s="169">
        <v>65</v>
      </c>
      <c r="F8" s="169">
        <v>392</v>
      </c>
      <c r="G8" s="169">
        <v>14</v>
      </c>
      <c r="H8" s="169">
        <v>150</v>
      </c>
      <c r="I8" s="169">
        <v>0</v>
      </c>
      <c r="J8" s="169">
        <v>15</v>
      </c>
      <c r="K8" s="169">
        <v>69</v>
      </c>
      <c r="L8" s="169">
        <v>3586</v>
      </c>
      <c r="M8" s="169">
        <v>4306</v>
      </c>
      <c r="N8" s="169">
        <v>7892</v>
      </c>
    </row>
    <row r="9" spans="1:14" s="4" customFormat="1" ht="15" customHeight="1">
      <c r="A9" s="220">
        <v>39783</v>
      </c>
      <c r="B9" s="293">
        <v>1747</v>
      </c>
      <c r="C9" s="170">
        <v>1264</v>
      </c>
      <c r="D9" s="170">
        <v>4347</v>
      </c>
      <c r="E9" s="170">
        <v>57</v>
      </c>
      <c r="F9" s="170">
        <v>485</v>
      </c>
      <c r="G9" s="170">
        <v>11</v>
      </c>
      <c r="H9" s="170">
        <v>189</v>
      </c>
      <c r="I9" s="170">
        <v>73</v>
      </c>
      <c r="J9" s="170">
        <v>14</v>
      </c>
      <c r="K9" s="170">
        <v>61</v>
      </c>
      <c r="L9" s="170">
        <v>4201</v>
      </c>
      <c r="M9" s="170">
        <v>4047</v>
      </c>
      <c r="N9" s="170">
        <v>8248</v>
      </c>
    </row>
    <row r="10" spans="1:14" s="4" customFormat="1" ht="15" customHeight="1">
      <c r="A10" s="220">
        <v>40148</v>
      </c>
      <c r="B10" s="294">
        <v>1855</v>
      </c>
      <c r="C10" s="169">
        <v>1397</v>
      </c>
      <c r="D10" s="169">
        <v>4498</v>
      </c>
      <c r="E10" s="169">
        <v>57</v>
      </c>
      <c r="F10" s="169">
        <v>571</v>
      </c>
      <c r="G10" s="169">
        <v>11</v>
      </c>
      <c r="H10" s="169">
        <v>223</v>
      </c>
      <c r="I10" s="169">
        <v>86</v>
      </c>
      <c r="J10" s="169">
        <v>10</v>
      </c>
      <c r="K10" s="169">
        <v>90</v>
      </c>
      <c r="L10" s="169">
        <v>4774</v>
      </c>
      <c r="M10" s="169">
        <v>4024</v>
      </c>
      <c r="N10" s="169">
        <v>8798</v>
      </c>
    </row>
    <row r="11" spans="1:14" s="4" customFormat="1" ht="15" customHeight="1">
      <c r="A11" s="220">
        <v>40513</v>
      </c>
      <c r="B11" s="293">
        <v>1978</v>
      </c>
      <c r="C11" s="170">
        <v>1654</v>
      </c>
      <c r="D11" s="170">
        <v>5236</v>
      </c>
      <c r="E11" s="170">
        <v>57</v>
      </c>
      <c r="F11" s="170">
        <v>670</v>
      </c>
      <c r="G11" s="170">
        <v>11</v>
      </c>
      <c r="H11" s="170">
        <v>310</v>
      </c>
      <c r="I11" s="170">
        <v>166</v>
      </c>
      <c r="J11" s="170">
        <v>20</v>
      </c>
      <c r="K11" s="170">
        <v>94</v>
      </c>
      <c r="L11" s="170">
        <v>5679</v>
      </c>
      <c r="M11" s="170">
        <v>4517</v>
      </c>
      <c r="N11" s="170">
        <v>10196</v>
      </c>
    </row>
    <row r="12" spans="1:14" s="4" customFormat="1" ht="15" customHeight="1">
      <c r="A12" s="220">
        <v>40878</v>
      </c>
      <c r="B12" s="294">
        <v>2140</v>
      </c>
      <c r="C12" s="169">
        <v>1785</v>
      </c>
      <c r="D12" s="169">
        <v>5755</v>
      </c>
      <c r="E12" s="169">
        <v>55</v>
      </c>
      <c r="F12" s="169">
        <v>775</v>
      </c>
      <c r="G12" s="169">
        <v>19</v>
      </c>
      <c r="H12" s="169">
        <v>375</v>
      </c>
      <c r="I12" s="169">
        <v>368</v>
      </c>
      <c r="J12" s="169">
        <v>33</v>
      </c>
      <c r="K12" s="169">
        <v>100</v>
      </c>
      <c r="L12" s="169">
        <v>6673</v>
      </c>
      <c r="M12" s="169">
        <v>4732</v>
      </c>
      <c r="N12" s="169">
        <v>11405</v>
      </c>
    </row>
    <row r="13" spans="1:14" s="4" customFormat="1" ht="15" customHeight="1">
      <c r="A13" s="220">
        <v>41244</v>
      </c>
      <c r="B13" s="293">
        <v>2204</v>
      </c>
      <c r="C13" s="170">
        <v>1963</v>
      </c>
      <c r="D13" s="170">
        <v>6307</v>
      </c>
      <c r="E13" s="170">
        <v>51</v>
      </c>
      <c r="F13" s="170">
        <v>898</v>
      </c>
      <c r="G13" s="170">
        <v>26</v>
      </c>
      <c r="H13" s="170">
        <v>392</v>
      </c>
      <c r="I13" s="170">
        <v>490</v>
      </c>
      <c r="J13" s="170">
        <v>82</v>
      </c>
      <c r="K13" s="170">
        <v>124</v>
      </c>
      <c r="L13" s="170">
        <v>7342</v>
      </c>
      <c r="M13" s="170">
        <v>5195</v>
      </c>
      <c r="N13" s="170">
        <v>12537</v>
      </c>
    </row>
    <row r="14" spans="1:14" s="4" customFormat="1" ht="15" customHeight="1">
      <c r="A14" s="220">
        <v>41609</v>
      </c>
      <c r="B14" s="294">
        <v>2240</v>
      </c>
      <c r="C14" s="169">
        <v>2129</v>
      </c>
      <c r="D14" s="169">
        <v>7025</v>
      </c>
      <c r="E14" s="169">
        <v>49</v>
      </c>
      <c r="F14" s="169">
        <v>1071</v>
      </c>
      <c r="G14" s="169">
        <v>24</v>
      </c>
      <c r="H14" s="169">
        <v>425</v>
      </c>
      <c r="I14" s="169">
        <v>593</v>
      </c>
      <c r="J14" s="169">
        <v>199</v>
      </c>
      <c r="K14" s="169">
        <v>127</v>
      </c>
      <c r="L14" s="169">
        <v>8070</v>
      </c>
      <c r="M14" s="169">
        <v>5812</v>
      </c>
      <c r="N14" s="169">
        <v>13882</v>
      </c>
    </row>
    <row r="15" spans="1:14" s="4" customFormat="1" ht="15" customHeight="1">
      <c r="A15" s="220">
        <v>41974</v>
      </c>
      <c r="B15" s="293">
        <v>2424</v>
      </c>
      <c r="C15" s="170">
        <v>2069</v>
      </c>
      <c r="D15" s="170">
        <v>7084</v>
      </c>
      <c r="E15" s="170">
        <v>53</v>
      </c>
      <c r="F15" s="170">
        <v>1176</v>
      </c>
      <c r="G15" s="170">
        <v>24</v>
      </c>
      <c r="H15" s="170">
        <v>464</v>
      </c>
      <c r="I15" s="170">
        <v>683</v>
      </c>
      <c r="J15" s="170">
        <v>221</v>
      </c>
      <c r="K15" s="170">
        <v>134</v>
      </c>
      <c r="L15" s="170">
        <v>8565</v>
      </c>
      <c r="M15" s="170">
        <v>5767</v>
      </c>
      <c r="N15" s="170">
        <v>14332</v>
      </c>
    </row>
    <row r="16" spans="1:14" s="4" customFormat="1" ht="15" customHeight="1">
      <c r="A16" s="220">
        <v>42339</v>
      </c>
      <c r="B16" s="294">
        <v>2541</v>
      </c>
      <c r="C16" s="169">
        <v>1898</v>
      </c>
      <c r="D16" s="169">
        <v>7042</v>
      </c>
      <c r="E16" s="169">
        <v>55</v>
      </c>
      <c r="F16" s="169">
        <v>1287</v>
      </c>
      <c r="G16" s="169">
        <v>13</v>
      </c>
      <c r="H16" s="169">
        <v>553</v>
      </c>
      <c r="I16" s="169">
        <v>770</v>
      </c>
      <c r="J16" s="169">
        <v>245</v>
      </c>
      <c r="K16" s="169">
        <v>133</v>
      </c>
      <c r="L16" s="169">
        <v>8884</v>
      </c>
      <c r="M16" s="169">
        <v>5653</v>
      </c>
      <c r="N16" s="169">
        <v>14537</v>
      </c>
    </row>
    <row r="17" spans="1:14" s="4" customFormat="1" ht="15" customHeight="1">
      <c r="A17" s="220">
        <v>42705</v>
      </c>
      <c r="B17" s="293">
        <v>2534</v>
      </c>
      <c r="C17" s="170">
        <v>1758</v>
      </c>
      <c r="D17" s="170">
        <v>7318</v>
      </c>
      <c r="E17" s="170">
        <v>58</v>
      </c>
      <c r="F17" s="170">
        <v>1377</v>
      </c>
      <c r="G17" s="170">
        <v>15</v>
      </c>
      <c r="H17" s="170">
        <v>543</v>
      </c>
      <c r="I17" s="170">
        <v>807</v>
      </c>
      <c r="J17" s="170">
        <v>283</v>
      </c>
      <c r="K17" s="170">
        <v>105</v>
      </c>
      <c r="L17" s="170">
        <v>9190</v>
      </c>
      <c r="M17" s="170">
        <v>5608</v>
      </c>
      <c r="N17" s="170">
        <v>14798</v>
      </c>
    </row>
    <row r="18" spans="1:14" s="4" customFormat="1" ht="15" customHeight="1">
      <c r="A18" s="220">
        <v>43070</v>
      </c>
      <c r="B18" s="294">
        <v>2504</v>
      </c>
      <c r="C18" s="169">
        <v>1855</v>
      </c>
      <c r="D18" s="169">
        <v>7910</v>
      </c>
      <c r="E18" s="169">
        <v>56</v>
      </c>
      <c r="F18" s="169">
        <v>1522</v>
      </c>
      <c r="G18" s="169">
        <v>15</v>
      </c>
      <c r="H18" s="169">
        <v>672</v>
      </c>
      <c r="I18" s="169">
        <v>822</v>
      </c>
      <c r="J18" s="169">
        <v>317</v>
      </c>
      <c r="K18" s="169">
        <v>84</v>
      </c>
      <c r="L18" s="169">
        <v>9561</v>
      </c>
      <c r="M18" s="169">
        <v>6196</v>
      </c>
      <c r="N18" s="169">
        <v>15757</v>
      </c>
    </row>
    <row r="19" spans="1:14" s="4" customFormat="1" ht="15" customHeight="1">
      <c r="A19" s="220">
        <v>43435</v>
      </c>
      <c r="B19" s="293">
        <v>2428</v>
      </c>
      <c r="C19" s="170">
        <v>2014</v>
      </c>
      <c r="D19" s="170">
        <v>8584</v>
      </c>
      <c r="E19" s="170">
        <v>56</v>
      </c>
      <c r="F19" s="170">
        <v>1690</v>
      </c>
      <c r="G19" s="170">
        <v>16</v>
      </c>
      <c r="H19" s="170">
        <v>816</v>
      </c>
      <c r="I19" s="170">
        <v>864</v>
      </c>
      <c r="J19" s="170">
        <v>378</v>
      </c>
      <c r="K19" s="170">
        <v>77</v>
      </c>
      <c r="L19" s="170">
        <v>10057</v>
      </c>
      <c r="M19" s="170">
        <v>6866</v>
      </c>
      <c r="N19" s="170">
        <v>16923</v>
      </c>
    </row>
    <row r="20" spans="1:14" s="4" customFormat="1" ht="15" customHeight="1">
      <c r="A20" s="220">
        <v>43800</v>
      </c>
      <c r="B20" s="294">
        <v>2576</v>
      </c>
      <c r="C20" s="169">
        <v>2405</v>
      </c>
      <c r="D20" s="169">
        <v>9559</v>
      </c>
      <c r="E20" s="169">
        <v>56</v>
      </c>
      <c r="F20" s="169">
        <v>2067</v>
      </c>
      <c r="G20" s="169">
        <v>22</v>
      </c>
      <c r="H20" s="169">
        <v>982</v>
      </c>
      <c r="I20" s="169">
        <v>968</v>
      </c>
      <c r="J20" s="169">
        <v>469</v>
      </c>
      <c r="K20" s="169">
        <v>75</v>
      </c>
      <c r="L20" s="169">
        <v>11138</v>
      </c>
      <c r="M20" s="169">
        <v>8041</v>
      </c>
      <c r="N20" s="169">
        <v>19179</v>
      </c>
    </row>
    <row r="21" spans="1:14" s="4" customFormat="1" ht="15" customHeight="1">
      <c r="A21" s="220">
        <v>44166</v>
      </c>
      <c r="B21" s="293">
        <v>2678</v>
      </c>
      <c r="C21" s="170">
        <v>3081</v>
      </c>
      <c r="D21" s="170">
        <v>10910</v>
      </c>
      <c r="E21" s="170">
        <v>65</v>
      </c>
      <c r="F21" s="170">
        <v>2631</v>
      </c>
      <c r="G21" s="170">
        <v>29</v>
      </c>
      <c r="H21" s="170">
        <v>1172</v>
      </c>
      <c r="I21" s="170">
        <v>1092</v>
      </c>
      <c r="J21" s="170">
        <v>568</v>
      </c>
      <c r="K21" s="170">
        <v>66</v>
      </c>
      <c r="L21" s="170">
        <v>12842</v>
      </c>
      <c r="M21" s="170">
        <v>9450</v>
      </c>
      <c r="N21" s="170">
        <v>22292</v>
      </c>
    </row>
    <row r="22" spans="1:14" s="4" customFormat="1" ht="15" customHeight="1">
      <c r="A22" s="220">
        <v>44531</v>
      </c>
      <c r="B22" s="294">
        <v>2815</v>
      </c>
      <c r="C22" s="169">
        <v>3855</v>
      </c>
      <c r="D22" s="169">
        <v>12722</v>
      </c>
      <c r="E22" s="169">
        <v>64</v>
      </c>
      <c r="F22" s="169">
        <v>3330</v>
      </c>
      <c r="G22" s="169">
        <v>65</v>
      </c>
      <c r="H22" s="169">
        <v>1488</v>
      </c>
      <c r="I22" s="169">
        <v>1282</v>
      </c>
      <c r="J22" s="169">
        <v>694</v>
      </c>
      <c r="K22" s="169">
        <v>58</v>
      </c>
      <c r="L22" s="169">
        <v>15260</v>
      </c>
      <c r="M22" s="169">
        <v>11113</v>
      </c>
      <c r="N22" s="169">
        <v>26373</v>
      </c>
    </row>
    <row r="23" spans="1:14" s="4" customFormat="1" ht="15" customHeight="1">
      <c r="A23" s="457">
        <v>44896</v>
      </c>
      <c r="B23" s="467">
        <v>3084</v>
      </c>
      <c r="C23" s="468">
        <v>4040</v>
      </c>
      <c r="D23" s="468">
        <v>13500</v>
      </c>
      <c r="E23" s="468">
        <v>69</v>
      </c>
      <c r="F23" s="468">
        <v>3885</v>
      </c>
      <c r="G23" s="468">
        <v>90</v>
      </c>
      <c r="H23" s="468">
        <v>1895</v>
      </c>
      <c r="I23" s="468">
        <v>1483</v>
      </c>
      <c r="J23" s="468">
        <v>812</v>
      </c>
      <c r="K23" s="468">
        <v>56</v>
      </c>
      <c r="L23" s="468">
        <v>17226</v>
      </c>
      <c r="M23" s="468">
        <v>11688</v>
      </c>
      <c r="N23" s="468">
        <v>28914</v>
      </c>
    </row>
    <row r="24" spans="1:14" s="4" customFormat="1" ht="15" customHeight="1">
      <c r="A24" s="220">
        <v>44927</v>
      </c>
      <c r="B24" s="294">
        <v>3090</v>
      </c>
      <c r="C24" s="169">
        <v>4028</v>
      </c>
      <c r="D24" s="169">
        <v>13526</v>
      </c>
      <c r="E24" s="169">
        <v>69</v>
      </c>
      <c r="F24" s="169">
        <v>3901</v>
      </c>
      <c r="G24" s="169">
        <v>90</v>
      </c>
      <c r="H24" s="169">
        <v>1931</v>
      </c>
      <c r="I24" s="169">
        <v>1499</v>
      </c>
      <c r="J24" s="169">
        <v>820</v>
      </c>
      <c r="K24" s="169">
        <v>56</v>
      </c>
      <c r="L24" s="169">
        <v>17302</v>
      </c>
      <c r="M24" s="169">
        <v>11708</v>
      </c>
      <c r="N24" s="169">
        <v>29010</v>
      </c>
    </row>
    <row r="25" spans="1:14" s="4" customFormat="1" ht="15" customHeight="1">
      <c r="A25" s="220">
        <v>44958</v>
      </c>
      <c r="B25" s="293">
        <v>3095</v>
      </c>
      <c r="C25" s="170">
        <v>4021</v>
      </c>
      <c r="D25" s="170">
        <v>13510</v>
      </c>
      <c r="E25" s="170">
        <v>69</v>
      </c>
      <c r="F25" s="170">
        <v>3916</v>
      </c>
      <c r="G25" s="170">
        <v>94</v>
      </c>
      <c r="H25" s="170">
        <v>1947</v>
      </c>
      <c r="I25" s="170">
        <v>1511</v>
      </c>
      <c r="J25" s="170">
        <v>824</v>
      </c>
      <c r="K25" s="170">
        <v>56</v>
      </c>
      <c r="L25" s="170">
        <v>17354</v>
      </c>
      <c r="M25" s="170">
        <v>11689</v>
      </c>
      <c r="N25" s="170">
        <v>29043</v>
      </c>
    </row>
    <row r="26" spans="1:14" s="4" customFormat="1" ht="15" customHeight="1">
      <c r="A26" s="220">
        <v>44986</v>
      </c>
      <c r="B26" s="294">
        <v>3157</v>
      </c>
      <c r="C26" s="169">
        <v>4002</v>
      </c>
      <c r="D26" s="169">
        <v>13596</v>
      </c>
      <c r="E26" s="169">
        <v>69</v>
      </c>
      <c r="F26" s="169">
        <v>3959</v>
      </c>
      <c r="G26" s="169">
        <v>93</v>
      </c>
      <c r="H26" s="169">
        <v>1995</v>
      </c>
      <c r="I26" s="169">
        <v>1524</v>
      </c>
      <c r="J26" s="169">
        <v>827</v>
      </c>
      <c r="K26" s="169">
        <v>56</v>
      </c>
      <c r="L26" s="169">
        <v>17537</v>
      </c>
      <c r="M26" s="169">
        <v>11741</v>
      </c>
      <c r="N26" s="169">
        <v>29278</v>
      </c>
    </row>
    <row r="27" spans="1:14" s="4" customFormat="1" ht="15" customHeight="1">
      <c r="A27" s="220">
        <v>45017</v>
      </c>
      <c r="B27" s="293">
        <v>3177</v>
      </c>
      <c r="C27" s="170">
        <v>3993</v>
      </c>
      <c r="D27" s="170">
        <v>13577</v>
      </c>
      <c r="E27" s="170">
        <v>69</v>
      </c>
      <c r="F27" s="170">
        <v>3971</v>
      </c>
      <c r="G27" s="170">
        <v>93</v>
      </c>
      <c r="H27" s="170">
        <v>2025</v>
      </c>
      <c r="I27" s="170">
        <v>1542</v>
      </c>
      <c r="J27" s="170">
        <v>829</v>
      </c>
      <c r="K27" s="170">
        <v>56</v>
      </c>
      <c r="L27" s="170">
        <v>17625</v>
      </c>
      <c r="M27" s="170">
        <v>11707</v>
      </c>
      <c r="N27" s="170">
        <v>29332</v>
      </c>
    </row>
    <row r="28" spans="1:14" s="4" customFormat="1" ht="15" customHeight="1">
      <c r="A28" s="220">
        <v>45047</v>
      </c>
      <c r="B28" s="294">
        <v>3211</v>
      </c>
      <c r="C28" s="169">
        <v>3961</v>
      </c>
      <c r="D28" s="169">
        <v>13612</v>
      </c>
      <c r="E28" s="169">
        <v>69</v>
      </c>
      <c r="F28" s="169">
        <v>3994</v>
      </c>
      <c r="G28" s="169">
        <v>93</v>
      </c>
      <c r="H28" s="169">
        <v>2040</v>
      </c>
      <c r="I28" s="169">
        <v>1550</v>
      </c>
      <c r="J28" s="169">
        <v>832</v>
      </c>
      <c r="K28" s="169">
        <v>56</v>
      </c>
      <c r="L28" s="169">
        <v>17722</v>
      </c>
      <c r="M28" s="169">
        <v>11696</v>
      </c>
      <c r="N28" s="169">
        <v>29418</v>
      </c>
    </row>
    <row r="29" spans="1:14" s="4" customFormat="1" ht="15" customHeight="1">
      <c r="A29" s="220">
        <v>45078</v>
      </c>
      <c r="B29" s="293">
        <v>3266</v>
      </c>
      <c r="C29" s="170">
        <v>3954</v>
      </c>
      <c r="D29" s="170">
        <v>13690</v>
      </c>
      <c r="E29" s="170">
        <v>69</v>
      </c>
      <c r="F29" s="170">
        <v>4008</v>
      </c>
      <c r="G29" s="170">
        <v>93</v>
      </c>
      <c r="H29" s="170">
        <v>2067</v>
      </c>
      <c r="I29" s="170">
        <v>1558</v>
      </c>
      <c r="J29" s="170">
        <v>848</v>
      </c>
      <c r="K29" s="170">
        <v>56</v>
      </c>
      <c r="L29" s="170">
        <v>17893</v>
      </c>
      <c r="M29" s="170">
        <v>11716</v>
      </c>
      <c r="N29" s="170">
        <v>29609</v>
      </c>
    </row>
    <row r="30" spans="1:14" s="4" customFormat="1" ht="15" customHeight="1">
      <c r="A30" s="220">
        <v>45108</v>
      </c>
      <c r="B30" s="294">
        <v>3296</v>
      </c>
      <c r="C30" s="169">
        <v>3957</v>
      </c>
      <c r="D30" s="169">
        <v>13729</v>
      </c>
      <c r="E30" s="169">
        <v>68</v>
      </c>
      <c r="F30" s="169">
        <v>4027</v>
      </c>
      <c r="G30" s="169">
        <v>93</v>
      </c>
      <c r="H30" s="169">
        <v>2087</v>
      </c>
      <c r="I30" s="169">
        <v>1570</v>
      </c>
      <c r="J30" s="169">
        <v>854</v>
      </c>
      <c r="K30" s="169">
        <v>56</v>
      </c>
      <c r="L30" s="169">
        <v>18021</v>
      </c>
      <c r="M30" s="169">
        <v>11716</v>
      </c>
      <c r="N30" s="169">
        <v>29737</v>
      </c>
    </row>
    <row r="31" spans="1:14" s="4" customFormat="1" ht="15" customHeight="1">
      <c r="A31" s="220">
        <v>45139</v>
      </c>
      <c r="B31" s="293">
        <v>3346</v>
      </c>
      <c r="C31" s="170">
        <v>3959</v>
      </c>
      <c r="D31" s="170">
        <v>13711</v>
      </c>
      <c r="E31" s="170">
        <v>67</v>
      </c>
      <c r="F31" s="170">
        <v>4052</v>
      </c>
      <c r="G31" s="170">
        <v>93</v>
      </c>
      <c r="H31" s="170">
        <v>2132</v>
      </c>
      <c r="I31" s="170">
        <v>1576</v>
      </c>
      <c r="J31" s="170">
        <v>867</v>
      </c>
      <c r="K31" s="170">
        <v>57</v>
      </c>
      <c r="L31" s="170">
        <v>18134</v>
      </c>
      <c r="M31" s="170">
        <v>11726</v>
      </c>
      <c r="N31" s="170">
        <v>29860</v>
      </c>
    </row>
    <row r="32" spans="1:14" s="4" customFormat="1" ht="15" customHeight="1">
      <c r="A32" s="220">
        <v>45170</v>
      </c>
      <c r="B32" s="294">
        <v>3449</v>
      </c>
      <c r="C32" s="169">
        <v>4013</v>
      </c>
      <c r="D32" s="169">
        <v>13894</v>
      </c>
      <c r="E32" s="169">
        <v>68</v>
      </c>
      <c r="F32" s="169">
        <v>4185</v>
      </c>
      <c r="G32" s="169">
        <v>96</v>
      </c>
      <c r="H32" s="169">
        <v>2281</v>
      </c>
      <c r="I32" s="169">
        <v>1607</v>
      </c>
      <c r="J32" s="169">
        <v>894</v>
      </c>
      <c r="K32" s="169">
        <v>57</v>
      </c>
      <c r="L32" s="169">
        <v>18609</v>
      </c>
      <c r="M32" s="169">
        <v>11935</v>
      </c>
      <c r="N32" s="169">
        <v>30544</v>
      </c>
    </row>
    <row r="33" spans="1:14" s="4" customFormat="1" ht="15" customHeight="1">
      <c r="A33" s="220">
        <v>45200</v>
      </c>
      <c r="B33" s="293">
        <v>3444</v>
      </c>
      <c r="C33" s="170">
        <v>3996</v>
      </c>
      <c r="D33" s="170">
        <v>13848</v>
      </c>
      <c r="E33" s="170">
        <v>67</v>
      </c>
      <c r="F33" s="170">
        <v>4181</v>
      </c>
      <c r="G33" s="170">
        <v>97</v>
      </c>
      <c r="H33" s="170">
        <v>2274</v>
      </c>
      <c r="I33" s="170">
        <v>1613</v>
      </c>
      <c r="J33" s="170">
        <v>902</v>
      </c>
      <c r="K33" s="170">
        <v>56</v>
      </c>
      <c r="L33" s="170">
        <v>18598</v>
      </c>
      <c r="M33" s="170">
        <v>11880</v>
      </c>
      <c r="N33" s="170">
        <v>30478</v>
      </c>
    </row>
    <row r="34" spans="1:14" s="4" customFormat="1" ht="15" customHeight="1">
      <c r="A34" s="220">
        <v>45231</v>
      </c>
      <c r="B34" s="294">
        <v>3471</v>
      </c>
      <c r="C34" s="169">
        <v>4047</v>
      </c>
      <c r="D34" s="169">
        <v>13815</v>
      </c>
      <c r="E34" s="169">
        <v>66</v>
      </c>
      <c r="F34" s="169">
        <v>4186</v>
      </c>
      <c r="G34" s="169">
        <v>98</v>
      </c>
      <c r="H34" s="169">
        <v>2280</v>
      </c>
      <c r="I34" s="169">
        <v>1617</v>
      </c>
      <c r="J34" s="169">
        <v>907</v>
      </c>
      <c r="K34" s="169">
        <v>56</v>
      </c>
      <c r="L34" s="169">
        <v>18678</v>
      </c>
      <c r="M34" s="169">
        <v>11865</v>
      </c>
      <c r="N34" s="169">
        <v>30543</v>
      </c>
    </row>
    <row r="35" spans="1:14" s="4" customFormat="1" ht="15" customHeight="1">
      <c r="A35" s="220">
        <v>45261</v>
      </c>
      <c r="B35" s="293">
        <v>3500</v>
      </c>
      <c r="C35" s="170">
        <v>4251</v>
      </c>
      <c r="D35" s="170">
        <v>13787</v>
      </c>
      <c r="E35" s="170">
        <v>67</v>
      </c>
      <c r="F35" s="170">
        <v>4220</v>
      </c>
      <c r="G35" s="170">
        <v>98</v>
      </c>
      <c r="H35" s="170">
        <v>2339</v>
      </c>
      <c r="I35" s="170">
        <v>1672</v>
      </c>
      <c r="J35" s="170">
        <v>932</v>
      </c>
      <c r="K35" s="170">
        <v>56</v>
      </c>
      <c r="L35" s="170">
        <v>19074</v>
      </c>
      <c r="M35" s="170">
        <v>11848</v>
      </c>
      <c r="N35" s="170">
        <v>30922</v>
      </c>
    </row>
    <row r="36" spans="1:14" s="4" customFormat="1" ht="15" customHeight="1">
      <c r="A36" s="220">
        <v>45292</v>
      </c>
      <c r="B36" s="294">
        <v>3531</v>
      </c>
      <c r="C36" s="169">
        <v>4267</v>
      </c>
      <c r="D36" s="169">
        <v>13757</v>
      </c>
      <c r="E36" s="169">
        <v>67</v>
      </c>
      <c r="F36" s="169">
        <v>4234</v>
      </c>
      <c r="G36" s="169">
        <v>98</v>
      </c>
      <c r="H36" s="169">
        <v>2366</v>
      </c>
      <c r="I36" s="169">
        <v>1683</v>
      </c>
      <c r="J36" s="169">
        <v>939</v>
      </c>
      <c r="K36" s="169">
        <v>56</v>
      </c>
      <c r="L36" s="169">
        <v>19159</v>
      </c>
      <c r="M36" s="169">
        <v>11839</v>
      </c>
      <c r="N36" s="169">
        <v>30998</v>
      </c>
    </row>
    <row r="37" spans="1:14" s="4" customFormat="1" ht="15" customHeight="1">
      <c r="A37" s="220">
        <v>45323</v>
      </c>
      <c r="B37" s="293">
        <v>3590</v>
      </c>
      <c r="C37" s="170">
        <v>4290</v>
      </c>
      <c r="D37" s="170">
        <v>13692</v>
      </c>
      <c r="E37" s="170">
        <v>67</v>
      </c>
      <c r="F37" s="170">
        <v>4239</v>
      </c>
      <c r="G37" s="170">
        <v>98</v>
      </c>
      <c r="H37" s="170">
        <v>2386</v>
      </c>
      <c r="I37" s="170">
        <v>1697</v>
      </c>
      <c r="J37" s="170">
        <v>943</v>
      </c>
      <c r="K37" s="170">
        <v>56</v>
      </c>
      <c r="L37" s="170">
        <v>19266</v>
      </c>
      <c r="M37" s="170">
        <v>11792</v>
      </c>
      <c r="N37" s="170">
        <v>31058</v>
      </c>
    </row>
    <row r="38" spans="1:14" s="4" customFormat="1" ht="15" customHeight="1">
      <c r="A38" s="221">
        <v>45352</v>
      </c>
      <c r="B38" s="469">
        <v>3605</v>
      </c>
      <c r="C38" s="470">
        <v>4297</v>
      </c>
      <c r="D38" s="470">
        <v>13676</v>
      </c>
      <c r="E38" s="470">
        <v>67</v>
      </c>
      <c r="F38" s="470">
        <v>4241</v>
      </c>
      <c r="G38" s="470">
        <v>98</v>
      </c>
      <c r="H38" s="470">
        <v>2400</v>
      </c>
      <c r="I38" s="470">
        <v>1701</v>
      </c>
      <c r="J38" s="470">
        <v>943</v>
      </c>
      <c r="K38" s="470">
        <v>56</v>
      </c>
      <c r="L38" s="470">
        <v>19323</v>
      </c>
      <c r="M38" s="470">
        <v>11761</v>
      </c>
      <c r="N38" s="470">
        <v>31084</v>
      </c>
    </row>
    <row r="39" spans="1:14" s="4" customFormat="1" ht="16.5" customHeight="1">
      <c r="A39" s="259"/>
      <c r="B39" s="155"/>
      <c r="C39" s="135"/>
      <c r="D39" s="135"/>
      <c r="E39" s="135"/>
      <c r="F39" s="135"/>
      <c r="G39" s="135"/>
      <c r="H39" s="135"/>
      <c r="I39" s="135"/>
      <c r="J39" s="135"/>
      <c r="K39" s="135"/>
      <c r="L39" s="135"/>
      <c r="M39" s="135"/>
      <c r="N39" s="135"/>
    </row>
    <row r="40" spans="1:14" s="4" customFormat="1" ht="16.5" customHeight="1">
      <c r="A40" s="259"/>
      <c r="B40" s="155"/>
      <c r="C40" s="135"/>
      <c r="D40" s="135"/>
      <c r="E40" s="135"/>
      <c r="F40" s="135"/>
      <c r="G40" s="135"/>
      <c r="H40" s="135"/>
      <c r="I40" s="135"/>
      <c r="J40" s="135"/>
      <c r="K40" s="135"/>
      <c r="L40" s="135"/>
      <c r="M40" s="135"/>
      <c r="N40" s="135"/>
    </row>
    <row r="41" spans="1:14" s="135" customFormat="1" ht="15" customHeight="1">
      <c r="A41" s="326" t="s">
        <v>290</v>
      </c>
      <c r="B41" s="131"/>
      <c r="C41" s="131"/>
      <c r="D41" s="131"/>
      <c r="E41" s="131"/>
      <c r="F41" s="131"/>
      <c r="G41" s="131"/>
      <c r="H41" s="131"/>
      <c r="I41" s="131"/>
      <c r="J41" s="131"/>
      <c r="K41" s="131"/>
      <c r="L41" s="131"/>
      <c r="M41" s="171"/>
      <c r="N41" s="171"/>
    </row>
    <row r="42" spans="1:14" s="135" customFormat="1" ht="15" customHeight="1">
      <c r="A42" s="135" t="s">
        <v>85</v>
      </c>
      <c r="B42" s="131"/>
      <c r="C42" s="131"/>
      <c r="D42" s="131"/>
      <c r="E42" s="131"/>
      <c r="F42" s="131"/>
      <c r="G42" s="131"/>
      <c r="H42" s="131"/>
      <c r="I42" s="131"/>
      <c r="J42" s="131"/>
      <c r="K42" s="131"/>
      <c r="L42" s="131"/>
      <c r="M42" s="171"/>
      <c r="N42" s="171"/>
    </row>
    <row r="43" spans="1:14" s="133" customFormat="1" ht="13">
      <c r="A43" s="135" t="s">
        <v>193</v>
      </c>
      <c r="N43" s="174"/>
    </row>
  </sheetData>
  <mergeCells count="2">
    <mergeCell ref="A1:N1"/>
    <mergeCell ref="A2:N2"/>
  </mergeCells>
  <pageMargins left="0.51181102362204722" right="0.51181102362204722" top="0.78740157480314965" bottom="0.78740157480314965" header="0.31496062992125984" footer="0.31496062992125984"/>
  <pageSetup paperSize="9" scale="49" fitToHeight="2" orientation="landscape" r:id="rId1"/>
  <headerFooter>
    <oddFooter>&amp;RPágina &amp;P de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6">
    <pageSetUpPr fitToPage="1"/>
  </sheetPr>
  <dimension ref="A1:O42"/>
  <sheetViews>
    <sheetView showGridLines="0" zoomScale="70" zoomScaleNormal="70" workbookViewId="0">
      <selection sqref="A1:O1"/>
    </sheetView>
  </sheetViews>
  <sheetFormatPr defaultColWidth="9.1796875" defaultRowHeight="12.5"/>
  <cols>
    <col min="1" max="1" width="18.81640625" style="2" customWidth="1"/>
    <col min="2" max="14" width="20.453125" style="2" customWidth="1"/>
    <col min="15" max="15" width="20.453125" style="6" customWidth="1"/>
    <col min="16" max="16384" width="9.1796875" style="2"/>
  </cols>
  <sheetData>
    <row r="1" spans="1:15" s="240" customFormat="1" ht="21">
      <c r="A1" s="476" t="s">
        <v>87</v>
      </c>
      <c r="B1" s="476"/>
      <c r="C1" s="476"/>
      <c r="D1" s="476"/>
      <c r="E1" s="476"/>
      <c r="F1" s="476"/>
      <c r="G1" s="476"/>
      <c r="H1" s="476"/>
      <c r="I1" s="476"/>
      <c r="J1" s="476"/>
      <c r="K1" s="476"/>
      <c r="L1" s="476"/>
      <c r="M1" s="476"/>
      <c r="N1" s="476"/>
      <c r="O1" s="476"/>
    </row>
    <row r="2" spans="1:15" s="15" customFormat="1" ht="26">
      <c r="A2" s="516" t="s">
        <v>125</v>
      </c>
      <c r="B2" s="517"/>
      <c r="C2" s="517"/>
      <c r="D2" s="517"/>
      <c r="E2" s="517"/>
      <c r="F2" s="517"/>
      <c r="G2" s="517"/>
      <c r="H2" s="517"/>
      <c r="I2" s="517"/>
      <c r="J2" s="517"/>
      <c r="K2" s="517"/>
      <c r="L2" s="517"/>
      <c r="M2" s="517"/>
      <c r="N2" s="517"/>
      <c r="O2" s="517"/>
    </row>
    <row r="3" spans="1:15" s="15" customFormat="1" ht="17">
      <c r="A3" s="151"/>
      <c r="B3" s="151"/>
      <c r="C3" s="151"/>
      <c r="D3" s="151"/>
      <c r="E3" s="151"/>
      <c r="F3" s="151"/>
      <c r="G3" s="151"/>
      <c r="H3" s="151"/>
      <c r="I3" s="151"/>
      <c r="J3" s="151"/>
      <c r="K3" s="151"/>
      <c r="L3" s="151"/>
      <c r="M3" s="151"/>
      <c r="N3" s="151"/>
      <c r="O3" s="242"/>
    </row>
    <row r="4" spans="1:15" s="232" customFormat="1" ht="15.5">
      <c r="A4" s="437" t="s">
        <v>271</v>
      </c>
      <c r="B4" s="430"/>
      <c r="C4" s="430"/>
      <c r="D4" s="430"/>
      <c r="E4" s="430"/>
      <c r="F4" s="430"/>
      <c r="G4" s="430"/>
      <c r="H4" s="430"/>
      <c r="I4" s="430"/>
      <c r="J4" s="431"/>
      <c r="K4" s="238"/>
      <c r="L4" s="431"/>
      <c r="M4" s="431"/>
      <c r="N4" s="431"/>
      <c r="O4" s="295" t="s">
        <v>309</v>
      </c>
    </row>
    <row r="5" spans="1:15" ht="43.5">
      <c r="A5" s="286" t="s">
        <v>5</v>
      </c>
      <c r="B5" s="440" t="s">
        <v>284</v>
      </c>
      <c r="C5" s="298" t="s">
        <v>292</v>
      </c>
      <c r="D5" s="298" t="s">
        <v>293</v>
      </c>
      <c r="E5" s="298" t="s">
        <v>15</v>
      </c>
      <c r="F5" s="298" t="s">
        <v>7</v>
      </c>
      <c r="G5" s="298" t="s">
        <v>8</v>
      </c>
      <c r="H5" s="298" t="s">
        <v>43</v>
      </c>
      <c r="I5" s="298" t="s">
        <v>11</v>
      </c>
      <c r="J5" s="298" t="s">
        <v>45</v>
      </c>
      <c r="K5" s="298" t="s">
        <v>44</v>
      </c>
      <c r="L5" s="298" t="s">
        <v>118</v>
      </c>
      <c r="M5" s="299" t="s">
        <v>132</v>
      </c>
      <c r="N5" s="299" t="s">
        <v>133</v>
      </c>
      <c r="O5" s="300" t="s">
        <v>101</v>
      </c>
    </row>
    <row r="6" spans="1:15" s="79" customFormat="1" ht="15.5">
      <c r="A6" s="287">
        <v>39052</v>
      </c>
      <c r="B6" s="303">
        <v>5263671</v>
      </c>
      <c r="C6" s="303">
        <v>3976660</v>
      </c>
      <c r="D6" s="303">
        <v>1373871.1999999997</v>
      </c>
      <c r="E6" s="303">
        <v>407461</v>
      </c>
      <c r="F6" s="303">
        <v>18428</v>
      </c>
      <c r="G6" s="303">
        <v>622922</v>
      </c>
      <c r="H6" s="303">
        <v>109003</v>
      </c>
      <c r="I6" s="303">
        <v>13211</v>
      </c>
      <c r="J6" s="303">
        <v>0</v>
      </c>
      <c r="K6" s="303">
        <v>89</v>
      </c>
      <c r="L6" s="303">
        <v>3567</v>
      </c>
      <c r="M6" s="303">
        <v>2751869</v>
      </c>
      <c r="N6" s="303">
        <v>7663143</v>
      </c>
      <c r="O6" s="303">
        <v>10415012</v>
      </c>
    </row>
    <row r="7" spans="1:15" s="79" customFormat="1" ht="15.5">
      <c r="A7" s="220">
        <v>39417</v>
      </c>
      <c r="B7" s="175">
        <v>4580427</v>
      </c>
      <c r="C7" s="175">
        <v>4834037</v>
      </c>
      <c r="D7" s="175">
        <v>1307058.7599999998</v>
      </c>
      <c r="E7" s="175">
        <v>590235</v>
      </c>
      <c r="F7" s="175">
        <v>11721</v>
      </c>
      <c r="G7" s="175">
        <v>598775</v>
      </c>
      <c r="H7" s="175">
        <v>112823</v>
      </c>
      <c r="I7" s="175">
        <v>11793</v>
      </c>
      <c r="J7" s="175">
        <v>0</v>
      </c>
      <c r="K7" s="175">
        <v>85</v>
      </c>
      <c r="L7" s="175">
        <v>3869</v>
      </c>
      <c r="M7" s="175">
        <v>3317390</v>
      </c>
      <c r="N7" s="175">
        <v>7426375</v>
      </c>
      <c r="O7" s="175">
        <v>10743765</v>
      </c>
    </row>
    <row r="8" spans="1:15" s="79" customFormat="1" ht="15.5">
      <c r="A8" s="220">
        <v>39783</v>
      </c>
      <c r="B8" s="176">
        <v>4231017</v>
      </c>
      <c r="C8" s="176">
        <v>5307982</v>
      </c>
      <c r="D8" s="176">
        <v>1856818.3199999998</v>
      </c>
      <c r="E8" s="176">
        <v>422114</v>
      </c>
      <c r="F8" s="176">
        <v>10564</v>
      </c>
      <c r="G8" s="176">
        <v>586896</v>
      </c>
      <c r="H8" s="176">
        <v>100096</v>
      </c>
      <c r="I8" s="176">
        <v>2552</v>
      </c>
      <c r="J8" s="176">
        <v>43549</v>
      </c>
      <c r="K8" s="176">
        <v>262</v>
      </c>
      <c r="L8" s="176">
        <v>5817</v>
      </c>
      <c r="M8" s="176">
        <v>3345368</v>
      </c>
      <c r="N8" s="176">
        <v>7365481</v>
      </c>
      <c r="O8" s="176">
        <v>10710849</v>
      </c>
    </row>
    <row r="9" spans="1:15" s="94" customFormat="1" ht="15.5">
      <c r="A9" s="220">
        <v>40148</v>
      </c>
      <c r="B9" s="175">
        <v>4230371</v>
      </c>
      <c r="C9" s="175">
        <v>4707081</v>
      </c>
      <c r="D9" s="175">
        <v>1331731.8799999999</v>
      </c>
      <c r="E9" s="175">
        <v>519356</v>
      </c>
      <c r="F9" s="175">
        <v>9227</v>
      </c>
      <c r="G9" s="175">
        <v>579851</v>
      </c>
      <c r="H9" s="175">
        <v>93332</v>
      </c>
      <c r="I9" s="175">
        <v>3126</v>
      </c>
      <c r="J9" s="175">
        <v>43402</v>
      </c>
      <c r="K9" s="175">
        <v>3758</v>
      </c>
      <c r="L9" s="175">
        <v>6146</v>
      </c>
      <c r="M9" s="175">
        <v>3248322</v>
      </c>
      <c r="N9" s="175">
        <v>6947328</v>
      </c>
      <c r="O9" s="175">
        <v>10195650</v>
      </c>
    </row>
    <row r="10" spans="1:15" s="94" customFormat="1" ht="15.5">
      <c r="A10" s="220">
        <v>40513</v>
      </c>
      <c r="B10" s="176">
        <v>4240062</v>
      </c>
      <c r="C10" s="176">
        <v>5206807</v>
      </c>
      <c r="D10" s="176">
        <v>1907272.44</v>
      </c>
      <c r="E10" s="176">
        <v>519139</v>
      </c>
      <c r="F10" s="176">
        <v>10245</v>
      </c>
      <c r="G10" s="176">
        <v>576849</v>
      </c>
      <c r="H10" s="176">
        <v>79110</v>
      </c>
      <c r="I10" s="176">
        <v>3803</v>
      </c>
      <c r="J10" s="176">
        <v>43326</v>
      </c>
      <c r="K10" s="176">
        <v>4888</v>
      </c>
      <c r="L10" s="176">
        <v>10873</v>
      </c>
      <c r="M10" s="176">
        <v>3730544</v>
      </c>
      <c r="N10" s="176">
        <v>6964558</v>
      </c>
      <c r="O10" s="176">
        <v>10695102</v>
      </c>
    </row>
    <row r="11" spans="1:15" s="94" customFormat="1" ht="15.5">
      <c r="A11" s="220">
        <v>40878</v>
      </c>
      <c r="B11" s="175">
        <v>4714348</v>
      </c>
      <c r="C11" s="175">
        <v>4918818</v>
      </c>
      <c r="D11" s="175">
        <v>1695098</v>
      </c>
      <c r="E11" s="175">
        <v>482175</v>
      </c>
      <c r="F11" s="175">
        <v>8291</v>
      </c>
      <c r="G11" s="175">
        <v>574714</v>
      </c>
      <c r="H11" s="175">
        <v>64490</v>
      </c>
      <c r="I11" s="175">
        <v>4414</v>
      </c>
      <c r="J11" s="175">
        <v>44094</v>
      </c>
      <c r="K11" s="175">
        <v>14989</v>
      </c>
      <c r="L11" s="175">
        <v>10914</v>
      </c>
      <c r="M11" s="175">
        <v>3555876</v>
      </c>
      <c r="N11" s="175">
        <v>7281371</v>
      </c>
      <c r="O11" s="175">
        <v>10837247</v>
      </c>
    </row>
    <row r="12" spans="1:15" s="94" customFormat="1" ht="15.5">
      <c r="A12" s="220">
        <v>41244</v>
      </c>
      <c r="B12" s="176">
        <v>4875642</v>
      </c>
      <c r="C12" s="176">
        <v>4956477</v>
      </c>
      <c r="D12" s="176">
        <v>1995288</v>
      </c>
      <c r="E12" s="176">
        <v>483775</v>
      </c>
      <c r="F12" s="176">
        <v>7048</v>
      </c>
      <c r="G12" s="176">
        <v>570435</v>
      </c>
      <c r="H12" s="176">
        <v>56026</v>
      </c>
      <c r="I12" s="176">
        <v>4770</v>
      </c>
      <c r="J12" s="176">
        <v>2809</v>
      </c>
      <c r="K12" s="176">
        <v>124930</v>
      </c>
      <c r="L12" s="176">
        <v>10266</v>
      </c>
      <c r="M12" s="176">
        <v>3527162</v>
      </c>
      <c r="N12" s="176">
        <v>7565016</v>
      </c>
      <c r="O12" s="176">
        <v>11092178</v>
      </c>
    </row>
    <row r="13" spans="1:15" s="94" customFormat="1" ht="15.5">
      <c r="A13" s="220">
        <v>41609</v>
      </c>
      <c r="B13" s="175">
        <v>5063545</v>
      </c>
      <c r="C13" s="175">
        <v>4645123</v>
      </c>
      <c r="D13" s="175">
        <v>1671941</v>
      </c>
      <c r="E13" s="175">
        <v>509595</v>
      </c>
      <c r="F13" s="175">
        <v>12961</v>
      </c>
      <c r="G13" s="175">
        <v>552546</v>
      </c>
      <c r="H13" s="175">
        <v>47731</v>
      </c>
      <c r="I13" s="175">
        <v>6777</v>
      </c>
      <c r="J13" s="175">
        <v>3732</v>
      </c>
      <c r="K13" s="175">
        <v>144392</v>
      </c>
      <c r="L13" s="175">
        <v>952</v>
      </c>
      <c r="M13" s="175">
        <v>3403878</v>
      </c>
      <c r="N13" s="175">
        <v>7583476</v>
      </c>
      <c r="O13" s="175">
        <v>10987354</v>
      </c>
    </row>
    <row r="14" spans="1:15" s="94" customFormat="1" ht="15.5">
      <c r="A14" s="220">
        <v>41974</v>
      </c>
      <c r="B14" s="176">
        <v>5746744</v>
      </c>
      <c r="C14" s="176">
        <v>4505660</v>
      </c>
      <c r="D14" s="176">
        <v>1499663</v>
      </c>
      <c r="E14" s="176">
        <v>437994</v>
      </c>
      <c r="F14" s="176">
        <v>18739</v>
      </c>
      <c r="G14" s="176">
        <v>549954</v>
      </c>
      <c r="H14" s="176">
        <v>42451</v>
      </c>
      <c r="I14" s="176">
        <v>8915</v>
      </c>
      <c r="J14" s="176">
        <v>4897</v>
      </c>
      <c r="K14" s="176">
        <v>163399</v>
      </c>
      <c r="L14" s="176">
        <v>819</v>
      </c>
      <c r="M14" s="176">
        <v>2061644</v>
      </c>
      <c r="N14" s="176">
        <v>9417928</v>
      </c>
      <c r="O14" s="176">
        <v>11479572</v>
      </c>
    </row>
    <row r="15" spans="1:15" s="94" customFormat="1" ht="15.5">
      <c r="A15" s="220">
        <v>42339</v>
      </c>
      <c r="B15" s="175">
        <v>6096779</v>
      </c>
      <c r="C15" s="175">
        <v>4367108</v>
      </c>
      <c r="D15" s="175">
        <v>1360024</v>
      </c>
      <c r="E15" s="175">
        <v>411236</v>
      </c>
      <c r="F15" s="175">
        <v>29532</v>
      </c>
      <c r="G15" s="175">
        <v>535907</v>
      </c>
      <c r="H15" s="175">
        <v>28701</v>
      </c>
      <c r="I15" s="175">
        <v>9928</v>
      </c>
      <c r="J15" s="175">
        <v>5584</v>
      </c>
      <c r="K15" s="175">
        <v>203900</v>
      </c>
      <c r="L15" s="175">
        <v>607</v>
      </c>
      <c r="M15" s="175">
        <v>2079452</v>
      </c>
      <c r="N15" s="175">
        <v>9609830</v>
      </c>
      <c r="O15" s="175">
        <v>11689282</v>
      </c>
    </row>
    <row r="16" spans="1:15" s="94" customFormat="1" ht="15.5">
      <c r="A16" s="220">
        <v>42705</v>
      </c>
      <c r="B16" s="176">
        <v>6439021</v>
      </c>
      <c r="C16" s="176">
        <v>4653173</v>
      </c>
      <c r="D16" s="176">
        <v>1501707</v>
      </c>
      <c r="E16" s="176">
        <v>496835</v>
      </c>
      <c r="F16" s="176">
        <v>19158</v>
      </c>
      <c r="G16" s="176">
        <v>553904</v>
      </c>
      <c r="H16" s="176">
        <v>30066</v>
      </c>
      <c r="I16" s="176">
        <v>12700</v>
      </c>
      <c r="J16" s="176">
        <v>6433</v>
      </c>
      <c r="K16" s="176">
        <v>236768</v>
      </c>
      <c r="L16" s="176">
        <v>525</v>
      </c>
      <c r="M16" s="176">
        <v>2356178</v>
      </c>
      <c r="N16" s="176">
        <v>10092405</v>
      </c>
      <c r="O16" s="176">
        <v>12448583</v>
      </c>
    </row>
    <row r="17" spans="1:15" s="94" customFormat="1" ht="15.5">
      <c r="A17" s="220">
        <v>43070</v>
      </c>
      <c r="B17" s="175">
        <v>7341268</v>
      </c>
      <c r="C17" s="175">
        <v>4475407</v>
      </c>
      <c r="D17" s="175">
        <v>1328395</v>
      </c>
      <c r="E17" s="175">
        <v>1043814</v>
      </c>
      <c r="F17" s="175">
        <v>17747</v>
      </c>
      <c r="G17" s="175">
        <v>589513</v>
      </c>
      <c r="H17" s="175">
        <v>33927</v>
      </c>
      <c r="I17" s="175">
        <v>15106</v>
      </c>
      <c r="J17" s="175">
        <v>6356</v>
      </c>
      <c r="K17" s="175">
        <v>299926</v>
      </c>
      <c r="L17" s="175">
        <v>223</v>
      </c>
      <c r="M17" s="175">
        <v>2837986</v>
      </c>
      <c r="N17" s="175">
        <v>10985301</v>
      </c>
      <c r="O17" s="175">
        <v>13823287</v>
      </c>
    </row>
    <row r="18" spans="1:15" s="94" customFormat="1" ht="15.5">
      <c r="A18" s="220">
        <v>43435</v>
      </c>
      <c r="B18" s="176">
        <v>8267123</v>
      </c>
      <c r="C18" s="176">
        <v>4836118</v>
      </c>
      <c r="D18" s="176">
        <v>1630776</v>
      </c>
      <c r="E18" s="176">
        <v>1581946</v>
      </c>
      <c r="F18" s="176">
        <v>28585</v>
      </c>
      <c r="G18" s="176">
        <v>594862</v>
      </c>
      <c r="H18" s="176">
        <v>56626</v>
      </c>
      <c r="I18" s="176">
        <v>16397</v>
      </c>
      <c r="J18" s="176">
        <v>7361</v>
      </c>
      <c r="K18" s="176">
        <v>486140</v>
      </c>
      <c r="L18" s="176">
        <v>213</v>
      </c>
      <c r="M18" s="176">
        <v>3696414</v>
      </c>
      <c r="N18" s="176">
        <v>12178957</v>
      </c>
      <c r="O18" s="176">
        <v>15875371</v>
      </c>
    </row>
    <row r="19" spans="1:15" s="4" customFormat="1" ht="13">
      <c r="A19" s="220">
        <v>43800</v>
      </c>
      <c r="B19" s="175">
        <v>9988268</v>
      </c>
      <c r="C19" s="175">
        <v>5891909</v>
      </c>
      <c r="D19" s="175">
        <v>2869375</v>
      </c>
      <c r="E19" s="175">
        <v>2580293</v>
      </c>
      <c r="F19" s="175">
        <v>53764</v>
      </c>
      <c r="G19" s="175">
        <v>584373</v>
      </c>
      <c r="H19" s="175">
        <v>154555</v>
      </c>
      <c r="I19" s="175">
        <v>18129</v>
      </c>
      <c r="J19" s="175">
        <v>9503</v>
      </c>
      <c r="K19" s="175">
        <v>1952714</v>
      </c>
      <c r="L19" s="175">
        <v>253</v>
      </c>
      <c r="M19" s="175">
        <v>6352518</v>
      </c>
      <c r="N19" s="175">
        <v>14881243</v>
      </c>
      <c r="O19" s="175">
        <v>21233761</v>
      </c>
    </row>
    <row r="20" spans="1:15" s="94" customFormat="1" ht="15.5">
      <c r="A20" s="220">
        <v>44166</v>
      </c>
      <c r="B20" s="176">
        <v>10111379</v>
      </c>
      <c r="C20" s="176">
        <v>6645817</v>
      </c>
      <c r="D20" s="176">
        <v>3700013</v>
      </c>
      <c r="E20" s="176">
        <v>4016122</v>
      </c>
      <c r="F20" s="176">
        <v>123734</v>
      </c>
      <c r="G20" s="176">
        <v>580049</v>
      </c>
      <c r="H20" s="176">
        <v>339612</v>
      </c>
      <c r="I20" s="176">
        <v>22151</v>
      </c>
      <c r="J20" s="176">
        <v>25574</v>
      </c>
      <c r="K20" s="176">
        <v>4333775</v>
      </c>
      <c r="L20" s="176">
        <v>258</v>
      </c>
      <c r="M20" s="176">
        <v>9604577</v>
      </c>
      <c r="N20" s="176">
        <v>16593894</v>
      </c>
      <c r="O20" s="176">
        <v>26198471</v>
      </c>
    </row>
    <row r="21" spans="1:15" s="4" customFormat="1" ht="13">
      <c r="A21" s="220">
        <v>44531</v>
      </c>
      <c r="B21" s="175">
        <v>10794233</v>
      </c>
      <c r="C21" s="175">
        <v>7201223</v>
      </c>
      <c r="D21" s="175">
        <v>4036020</v>
      </c>
      <c r="E21" s="175">
        <v>5310489</v>
      </c>
      <c r="F21" s="175">
        <v>106029</v>
      </c>
      <c r="G21" s="175">
        <v>577876</v>
      </c>
      <c r="H21" s="175">
        <v>792963</v>
      </c>
      <c r="I21" s="175">
        <v>28453</v>
      </c>
      <c r="J21" s="175">
        <v>45603</v>
      </c>
      <c r="K21" s="175">
        <v>6665157</v>
      </c>
      <c r="L21" s="175">
        <v>232</v>
      </c>
      <c r="M21" s="175">
        <v>13028049</v>
      </c>
      <c r="N21" s="175">
        <v>18494209</v>
      </c>
      <c r="O21" s="175">
        <v>31522258</v>
      </c>
    </row>
    <row r="22" spans="1:15" s="4" customFormat="1" ht="13">
      <c r="A22" s="463">
        <v>44896</v>
      </c>
      <c r="B22" s="465">
        <v>12425655</v>
      </c>
      <c r="C22" s="465">
        <v>6595754</v>
      </c>
      <c r="D22" s="465">
        <v>3431840</v>
      </c>
      <c r="E22" s="465">
        <v>5474844</v>
      </c>
      <c r="F22" s="465">
        <v>92200</v>
      </c>
      <c r="G22" s="465">
        <v>573381</v>
      </c>
      <c r="H22" s="465">
        <v>836577</v>
      </c>
      <c r="I22" s="465">
        <v>34175</v>
      </c>
      <c r="J22" s="465">
        <v>109772</v>
      </c>
      <c r="K22" s="465">
        <v>8980499</v>
      </c>
      <c r="L22" s="465">
        <v>226</v>
      </c>
      <c r="M22" s="465">
        <v>15293851</v>
      </c>
      <c r="N22" s="465">
        <v>19829232</v>
      </c>
      <c r="O22" s="465">
        <v>35123083</v>
      </c>
    </row>
    <row r="23" spans="1:15" s="94" customFormat="1" ht="15.5">
      <c r="A23" s="220">
        <v>44927</v>
      </c>
      <c r="B23" s="175">
        <v>12388735</v>
      </c>
      <c r="C23" s="175">
        <v>6540453</v>
      </c>
      <c r="D23" s="175">
        <v>3376602</v>
      </c>
      <c r="E23" s="175">
        <v>5441644</v>
      </c>
      <c r="F23" s="175">
        <v>91449</v>
      </c>
      <c r="G23" s="175">
        <v>572688</v>
      </c>
      <c r="H23" s="175">
        <v>836991</v>
      </c>
      <c r="I23" s="175">
        <v>34737</v>
      </c>
      <c r="J23" s="175">
        <v>112785</v>
      </c>
      <c r="K23" s="175">
        <v>9438788</v>
      </c>
      <c r="L23" s="175">
        <v>186</v>
      </c>
      <c r="M23" s="175">
        <v>15772222</v>
      </c>
      <c r="N23" s="175">
        <v>19686234</v>
      </c>
      <c r="O23" s="175">
        <v>35458456</v>
      </c>
    </row>
    <row r="24" spans="1:15" s="94" customFormat="1" ht="15.5">
      <c r="A24" s="220">
        <v>44958</v>
      </c>
      <c r="B24" s="176">
        <v>12384831</v>
      </c>
      <c r="C24" s="176">
        <v>6483107</v>
      </c>
      <c r="D24" s="176">
        <v>3319324</v>
      </c>
      <c r="E24" s="176">
        <v>5359467</v>
      </c>
      <c r="F24" s="176">
        <v>89235</v>
      </c>
      <c r="G24" s="176">
        <v>572310</v>
      </c>
      <c r="H24" s="176">
        <v>828598</v>
      </c>
      <c r="I24" s="176">
        <v>33902</v>
      </c>
      <c r="J24" s="176">
        <v>114358</v>
      </c>
      <c r="K24" s="176">
        <v>9847245</v>
      </c>
      <c r="L24" s="176">
        <v>231</v>
      </c>
      <c r="M24" s="176">
        <v>16116100</v>
      </c>
      <c r="N24" s="176">
        <v>19597184</v>
      </c>
      <c r="O24" s="176">
        <v>35713284</v>
      </c>
    </row>
    <row r="25" spans="1:15" s="94" customFormat="1" ht="15.5">
      <c r="A25" s="220">
        <v>44986</v>
      </c>
      <c r="B25" s="175">
        <v>12518243</v>
      </c>
      <c r="C25" s="175">
        <v>6401408</v>
      </c>
      <c r="D25" s="175">
        <v>3237780</v>
      </c>
      <c r="E25" s="175">
        <v>5272960</v>
      </c>
      <c r="F25" s="175">
        <v>86275</v>
      </c>
      <c r="G25" s="175">
        <v>571640</v>
      </c>
      <c r="H25" s="175">
        <v>818479</v>
      </c>
      <c r="I25" s="175">
        <v>32836</v>
      </c>
      <c r="J25" s="175">
        <v>132181</v>
      </c>
      <c r="K25" s="175">
        <v>9748948</v>
      </c>
      <c r="L25" s="175">
        <v>230</v>
      </c>
      <c r="M25" s="175">
        <v>16038642</v>
      </c>
      <c r="N25" s="175">
        <v>19544558</v>
      </c>
      <c r="O25" s="175">
        <v>35583200</v>
      </c>
    </row>
    <row r="26" spans="1:15" s="94" customFormat="1" ht="15.5">
      <c r="A26" s="220">
        <v>45017</v>
      </c>
      <c r="B26" s="176">
        <v>12668538</v>
      </c>
      <c r="C26" s="176">
        <v>6335060</v>
      </c>
      <c r="D26" s="176">
        <v>3171500</v>
      </c>
      <c r="E26" s="176">
        <v>5220229</v>
      </c>
      <c r="F26" s="176">
        <v>86143</v>
      </c>
      <c r="G26" s="176">
        <v>571215</v>
      </c>
      <c r="H26" s="176">
        <v>811221</v>
      </c>
      <c r="I26" s="176">
        <v>29636</v>
      </c>
      <c r="J26" s="176">
        <v>136743</v>
      </c>
      <c r="K26" s="176">
        <v>9840589</v>
      </c>
      <c r="L26" s="176">
        <v>150</v>
      </c>
      <c r="M26" s="176">
        <v>16186400</v>
      </c>
      <c r="N26" s="176">
        <v>19513124</v>
      </c>
      <c r="O26" s="176">
        <v>35699524</v>
      </c>
    </row>
    <row r="27" spans="1:15" s="94" customFormat="1" ht="15.5">
      <c r="A27" s="220">
        <v>45047</v>
      </c>
      <c r="B27" s="175">
        <v>12707697</v>
      </c>
      <c r="C27" s="175">
        <v>6279665</v>
      </c>
      <c r="D27" s="175">
        <v>3116180</v>
      </c>
      <c r="E27" s="175">
        <v>5127177</v>
      </c>
      <c r="F27" s="175">
        <v>84512</v>
      </c>
      <c r="G27" s="175">
        <v>570942</v>
      </c>
      <c r="H27" s="175">
        <v>802010</v>
      </c>
      <c r="I27" s="175">
        <v>29905</v>
      </c>
      <c r="J27" s="175">
        <v>149326</v>
      </c>
      <c r="K27" s="175">
        <v>10093311</v>
      </c>
      <c r="L27" s="175">
        <v>230</v>
      </c>
      <c r="M27" s="175">
        <v>16413330</v>
      </c>
      <c r="N27" s="175">
        <v>19431445</v>
      </c>
      <c r="O27" s="175">
        <v>35844775</v>
      </c>
    </row>
    <row r="28" spans="1:15" s="94" customFormat="1" ht="15.5">
      <c r="A28" s="220">
        <v>45078</v>
      </c>
      <c r="B28" s="176">
        <v>12973761</v>
      </c>
      <c r="C28" s="176">
        <v>6254927</v>
      </c>
      <c r="D28" s="176">
        <v>3267125</v>
      </c>
      <c r="E28" s="176">
        <v>5068817</v>
      </c>
      <c r="F28" s="176">
        <v>83744</v>
      </c>
      <c r="G28" s="176">
        <v>570834</v>
      </c>
      <c r="H28" s="176">
        <v>799167</v>
      </c>
      <c r="I28" s="176">
        <v>30109</v>
      </c>
      <c r="J28" s="176">
        <v>151240</v>
      </c>
      <c r="K28" s="176">
        <v>10351359</v>
      </c>
      <c r="L28" s="176">
        <v>226</v>
      </c>
      <c r="M28" s="176">
        <v>16750085</v>
      </c>
      <c r="N28" s="176">
        <v>19534099</v>
      </c>
      <c r="O28" s="176">
        <v>36284184</v>
      </c>
    </row>
    <row r="29" spans="1:15" s="94" customFormat="1" ht="15.5">
      <c r="A29" s="220">
        <v>45108</v>
      </c>
      <c r="B29" s="175">
        <v>13177709</v>
      </c>
      <c r="C29" s="175">
        <v>6249763</v>
      </c>
      <c r="D29" s="175">
        <v>3262030</v>
      </c>
      <c r="E29" s="175">
        <v>4989932</v>
      </c>
      <c r="F29" s="175">
        <v>82193</v>
      </c>
      <c r="G29" s="175">
        <v>570745</v>
      </c>
      <c r="H29" s="175">
        <v>797996</v>
      </c>
      <c r="I29" s="175">
        <v>32427</v>
      </c>
      <c r="J29" s="175">
        <v>167439</v>
      </c>
      <c r="K29" s="175">
        <v>10562237</v>
      </c>
      <c r="L29" s="175">
        <v>205</v>
      </c>
      <c r="M29" s="175">
        <v>17055142</v>
      </c>
      <c r="N29" s="175">
        <v>19575504</v>
      </c>
      <c r="O29" s="175">
        <v>36630646</v>
      </c>
    </row>
    <row r="30" spans="1:15" s="94" customFormat="1" ht="15.5">
      <c r="A30" s="220">
        <v>45139</v>
      </c>
      <c r="B30" s="176">
        <v>13340384</v>
      </c>
      <c r="C30" s="176">
        <v>6273894</v>
      </c>
      <c r="D30" s="176">
        <v>3286267</v>
      </c>
      <c r="E30" s="176">
        <v>4898808</v>
      </c>
      <c r="F30" s="176">
        <v>80736</v>
      </c>
      <c r="G30" s="176">
        <v>570507</v>
      </c>
      <c r="H30" s="176">
        <v>791940</v>
      </c>
      <c r="I30" s="176">
        <v>34011</v>
      </c>
      <c r="J30" s="176">
        <v>169570</v>
      </c>
      <c r="K30" s="176">
        <v>10892062</v>
      </c>
      <c r="L30" s="176">
        <v>209</v>
      </c>
      <c r="M30" s="176">
        <v>17446840</v>
      </c>
      <c r="N30" s="176">
        <v>19605281</v>
      </c>
      <c r="O30" s="176">
        <v>37052121</v>
      </c>
    </row>
    <row r="31" spans="1:15" s="94" customFormat="1" ht="15.5">
      <c r="A31" s="220">
        <v>45170</v>
      </c>
      <c r="B31" s="175">
        <v>13499243</v>
      </c>
      <c r="C31" s="175">
        <v>6258091</v>
      </c>
      <c r="D31" s="175">
        <v>3270540</v>
      </c>
      <c r="E31" s="175">
        <v>4824941</v>
      </c>
      <c r="F31" s="175">
        <v>79057</v>
      </c>
      <c r="G31" s="175">
        <v>570691</v>
      </c>
      <c r="H31" s="175">
        <v>764159</v>
      </c>
      <c r="I31" s="175">
        <v>35589</v>
      </c>
      <c r="J31" s="175">
        <v>175174</v>
      </c>
      <c r="K31" s="175">
        <v>11014132</v>
      </c>
      <c r="L31" s="175">
        <v>208</v>
      </c>
      <c r="M31" s="175">
        <v>17578578</v>
      </c>
      <c r="N31" s="175">
        <v>19642707</v>
      </c>
      <c r="O31" s="175">
        <v>37221285</v>
      </c>
    </row>
    <row r="32" spans="1:15" s="94" customFormat="1" ht="15.5">
      <c r="A32" s="220">
        <v>45200</v>
      </c>
      <c r="B32" s="176">
        <v>13563986</v>
      </c>
      <c r="C32" s="176">
        <v>6216810</v>
      </c>
      <c r="D32" s="176">
        <v>3229349</v>
      </c>
      <c r="E32" s="176">
        <v>4725562</v>
      </c>
      <c r="F32" s="176">
        <v>77135</v>
      </c>
      <c r="G32" s="176">
        <v>570364</v>
      </c>
      <c r="H32" s="176">
        <v>779891</v>
      </c>
      <c r="I32" s="176">
        <v>36292</v>
      </c>
      <c r="J32" s="176">
        <v>176787</v>
      </c>
      <c r="K32" s="176">
        <v>10899421</v>
      </c>
      <c r="L32" s="176">
        <v>206</v>
      </c>
      <c r="M32" s="176">
        <v>17452178</v>
      </c>
      <c r="N32" s="176">
        <v>19594276</v>
      </c>
      <c r="O32" s="176">
        <v>37046454</v>
      </c>
    </row>
    <row r="33" spans="1:15" s="94" customFormat="1" ht="15.5">
      <c r="A33" s="220">
        <v>45231</v>
      </c>
      <c r="B33" s="175">
        <v>13616437</v>
      </c>
      <c r="C33" s="175">
        <v>6194789</v>
      </c>
      <c r="D33" s="175">
        <v>3206640</v>
      </c>
      <c r="E33" s="175">
        <v>4621270</v>
      </c>
      <c r="F33" s="175">
        <v>76479</v>
      </c>
      <c r="G33" s="175">
        <v>570057</v>
      </c>
      <c r="H33" s="175">
        <v>777917</v>
      </c>
      <c r="I33" s="175">
        <v>37656</v>
      </c>
      <c r="J33" s="175">
        <v>184871</v>
      </c>
      <c r="K33" s="175">
        <v>11257199</v>
      </c>
      <c r="L33" s="175">
        <v>206</v>
      </c>
      <c r="M33" s="175">
        <v>17815910</v>
      </c>
      <c r="N33" s="175">
        <v>19520971</v>
      </c>
      <c r="O33" s="175">
        <v>37336881</v>
      </c>
    </row>
    <row r="34" spans="1:15" s="94" customFormat="1" ht="15.5">
      <c r="A34" s="220">
        <v>45261</v>
      </c>
      <c r="B34" s="176">
        <v>13888931</v>
      </c>
      <c r="C34" s="176">
        <v>6184485</v>
      </c>
      <c r="D34" s="176">
        <v>3196401</v>
      </c>
      <c r="E34" s="176">
        <v>4594018</v>
      </c>
      <c r="F34" s="176">
        <v>75171</v>
      </c>
      <c r="G34" s="176">
        <v>569851</v>
      </c>
      <c r="H34" s="176">
        <v>789397</v>
      </c>
      <c r="I34" s="176">
        <v>47316</v>
      </c>
      <c r="J34" s="176">
        <v>185917</v>
      </c>
      <c r="K34" s="176">
        <v>11258096</v>
      </c>
      <c r="L34" s="176">
        <v>206</v>
      </c>
      <c r="M34" s="176">
        <v>17915138</v>
      </c>
      <c r="N34" s="176">
        <v>19678250</v>
      </c>
      <c r="O34" s="176">
        <v>37593388</v>
      </c>
    </row>
    <row r="35" spans="1:15" s="94" customFormat="1" ht="15.5">
      <c r="A35" s="220">
        <v>45292</v>
      </c>
      <c r="B35" s="175">
        <v>14005259</v>
      </c>
      <c r="C35" s="175">
        <v>6191163</v>
      </c>
      <c r="D35" s="175">
        <v>3203135</v>
      </c>
      <c r="E35" s="175">
        <v>4573192</v>
      </c>
      <c r="F35" s="175">
        <v>73384</v>
      </c>
      <c r="G35" s="175">
        <v>569603</v>
      </c>
      <c r="H35" s="175">
        <v>794309</v>
      </c>
      <c r="I35" s="175">
        <v>49810</v>
      </c>
      <c r="J35" s="175">
        <v>196102</v>
      </c>
      <c r="K35" s="175">
        <v>11473053</v>
      </c>
      <c r="L35" s="175">
        <v>206</v>
      </c>
      <c r="M35" s="175">
        <v>18201274</v>
      </c>
      <c r="N35" s="175">
        <v>19724807</v>
      </c>
      <c r="O35" s="175">
        <v>37926081</v>
      </c>
    </row>
    <row r="36" spans="1:15" s="94" customFormat="1" ht="15.5">
      <c r="A36" s="221">
        <v>45323</v>
      </c>
      <c r="B36" s="473">
        <v>14175080</v>
      </c>
      <c r="C36" s="473">
        <v>6190494</v>
      </c>
      <c r="D36" s="473">
        <v>3202466</v>
      </c>
      <c r="E36" s="473">
        <v>4562786</v>
      </c>
      <c r="F36" s="473">
        <v>72388</v>
      </c>
      <c r="G36" s="473">
        <v>569439</v>
      </c>
      <c r="H36" s="473">
        <v>787425</v>
      </c>
      <c r="I36" s="473">
        <v>51467</v>
      </c>
      <c r="J36" s="473">
        <v>197369</v>
      </c>
      <c r="K36" s="473">
        <v>11559355</v>
      </c>
      <c r="L36" s="473">
        <v>204</v>
      </c>
      <c r="M36" s="473">
        <v>18351919</v>
      </c>
      <c r="N36" s="473">
        <v>19814088</v>
      </c>
      <c r="O36" s="473">
        <v>38166007</v>
      </c>
    </row>
    <row r="37" spans="1:15" s="94" customFormat="1" ht="15.5">
      <c r="A37" s="130"/>
      <c r="B37" s="211"/>
      <c r="C37" s="211"/>
      <c r="D37" s="211"/>
      <c r="E37" s="211"/>
      <c r="F37" s="211"/>
      <c r="G37" s="211"/>
      <c r="H37" s="211"/>
      <c r="I37" s="211"/>
      <c r="J37" s="211"/>
      <c r="K37" s="211"/>
      <c r="L37" s="211"/>
      <c r="M37" s="211"/>
      <c r="N37" s="211"/>
      <c r="O37" s="453"/>
    </row>
    <row r="38" spans="1:15" s="94" customFormat="1" ht="15.5">
      <c r="A38" s="130"/>
      <c r="B38" s="211"/>
      <c r="C38" s="211"/>
      <c r="D38" s="211"/>
      <c r="E38" s="211"/>
      <c r="F38" s="211"/>
      <c r="G38" s="211"/>
      <c r="H38" s="211"/>
      <c r="I38" s="211"/>
      <c r="J38" s="211"/>
      <c r="K38" s="211"/>
      <c r="L38" s="211"/>
      <c r="M38" s="211"/>
      <c r="N38" s="211"/>
      <c r="O38" s="211"/>
    </row>
    <row r="39" spans="1:15" s="177" customFormat="1" ht="13">
      <c r="A39" s="326" t="s">
        <v>290</v>
      </c>
      <c r="B39" s="135"/>
      <c r="C39" s="135"/>
      <c r="D39" s="135"/>
      <c r="E39" s="135"/>
      <c r="F39" s="135"/>
      <c r="G39" s="135"/>
      <c r="H39" s="135"/>
      <c r="I39" s="135"/>
      <c r="J39" s="135"/>
      <c r="K39" s="171"/>
      <c r="L39" s="135"/>
      <c r="M39" s="135"/>
      <c r="N39" s="135"/>
      <c r="O39" s="135"/>
    </row>
    <row r="40" spans="1:15" s="327" customFormat="1" ht="13">
      <c r="A40" s="515" t="s">
        <v>291</v>
      </c>
      <c r="B40" s="515"/>
      <c r="C40" s="515"/>
      <c r="D40" s="515"/>
      <c r="E40" s="515"/>
      <c r="F40" s="515"/>
      <c r="G40" s="515"/>
      <c r="H40" s="515"/>
      <c r="I40" s="515"/>
      <c r="J40" s="515"/>
      <c r="K40" s="515"/>
      <c r="L40" s="515"/>
      <c r="M40" s="515"/>
      <c r="N40" s="515"/>
      <c r="O40" s="515"/>
    </row>
    <row r="41" spans="1:15" s="327" customFormat="1" ht="13">
      <c r="A41" s="135" t="s">
        <v>85</v>
      </c>
      <c r="B41" s="438"/>
      <c r="C41" s="438"/>
      <c r="D41" s="438"/>
      <c r="E41" s="438"/>
      <c r="F41" s="438"/>
      <c r="G41" s="438"/>
      <c r="H41" s="438"/>
      <c r="I41" s="438"/>
      <c r="J41" s="438"/>
      <c r="K41" s="438"/>
      <c r="L41" s="438"/>
      <c r="M41" s="438"/>
      <c r="N41" s="438"/>
      <c r="O41" s="438"/>
    </row>
    <row r="42" spans="1:15" s="327" customFormat="1" ht="13">
      <c r="A42" s="135" t="s">
        <v>193</v>
      </c>
      <c r="B42" s="134"/>
      <c r="C42" s="134"/>
      <c r="D42" s="134"/>
      <c r="E42" s="134"/>
      <c r="F42" s="134"/>
      <c r="G42" s="134"/>
      <c r="H42" s="134"/>
      <c r="I42" s="134"/>
      <c r="J42" s="134"/>
      <c r="K42" s="134"/>
      <c r="L42" s="134"/>
      <c r="M42" s="134"/>
      <c r="N42" s="134"/>
      <c r="O42" s="134"/>
    </row>
  </sheetData>
  <mergeCells count="3">
    <mergeCell ref="A1:O1"/>
    <mergeCell ref="A40:O40"/>
    <mergeCell ref="A2:O2"/>
  </mergeCells>
  <phoneticPr fontId="19" type="noConversion"/>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FAB3C-528E-406F-9845-11F764061435}">
  <sheetPr codeName="Planilha7">
    <pageSetUpPr fitToPage="1"/>
  </sheetPr>
  <dimension ref="A1:R27"/>
  <sheetViews>
    <sheetView showGridLines="0" topLeftCell="B1" zoomScale="80" zoomScaleNormal="80" workbookViewId="0">
      <selection activeCell="B1" sqref="B1:R1"/>
    </sheetView>
  </sheetViews>
  <sheetFormatPr defaultColWidth="9.1796875" defaultRowHeight="12.5"/>
  <cols>
    <col min="1" max="1" width="18.453125" style="15" hidden="1" customWidth="1"/>
    <col min="2" max="2" width="22.81640625" style="398" customWidth="1"/>
    <col min="3" max="3" width="20.453125" style="398" customWidth="1"/>
    <col min="4" max="4" width="31.453125" style="398" customWidth="1"/>
    <col min="5" max="14" width="20.453125" style="398" customWidth="1"/>
    <col min="15" max="16" width="20.453125" style="7" customWidth="1"/>
    <col min="17" max="17" width="25.453125" style="7" customWidth="1"/>
    <col min="18" max="18" width="20.453125" style="7" customWidth="1"/>
    <col min="19" max="16384" width="9.1796875" style="7"/>
  </cols>
  <sheetData>
    <row r="1" spans="1:18" s="405" customFormat="1" ht="25" customHeight="1">
      <c r="A1" s="410"/>
      <c r="B1" s="476" t="s">
        <v>87</v>
      </c>
      <c r="C1" s="476"/>
      <c r="D1" s="476"/>
      <c r="E1" s="476"/>
      <c r="F1" s="476"/>
      <c r="G1" s="476"/>
      <c r="H1" s="476"/>
      <c r="I1" s="476"/>
      <c r="J1" s="476"/>
      <c r="K1" s="476"/>
      <c r="L1" s="476"/>
      <c r="M1" s="476"/>
      <c r="N1" s="476"/>
      <c r="O1" s="476"/>
      <c r="P1" s="476"/>
      <c r="Q1" s="476"/>
      <c r="R1" s="476"/>
    </row>
    <row r="2" spans="1:18" s="405" customFormat="1" ht="25" customHeight="1">
      <c r="A2" s="410"/>
      <c r="B2" s="518" t="s">
        <v>296</v>
      </c>
      <c r="C2" s="518"/>
      <c r="D2" s="518"/>
      <c r="E2" s="518"/>
      <c r="F2" s="518"/>
      <c r="G2" s="518"/>
      <c r="H2" s="518"/>
      <c r="I2" s="518"/>
      <c r="J2" s="518"/>
      <c r="K2" s="518"/>
      <c r="L2" s="518"/>
      <c r="M2" s="518"/>
      <c r="N2" s="518"/>
      <c r="O2" s="518"/>
      <c r="P2" s="518"/>
      <c r="Q2" s="518"/>
      <c r="R2" s="518"/>
    </row>
    <row r="3" spans="1:18" s="81" customFormat="1" ht="25" customHeight="1">
      <c r="A3" s="248"/>
      <c r="B3" s="142"/>
      <c r="C3" s="143"/>
      <c r="D3" s="144"/>
      <c r="E3" s="144"/>
      <c r="F3" s="144"/>
      <c r="G3" s="144"/>
      <c r="H3" s="144"/>
      <c r="I3" s="145"/>
      <c r="J3" s="145"/>
      <c r="K3" s="145"/>
      <c r="L3" s="386"/>
      <c r="M3" s="145"/>
      <c r="N3" s="145"/>
      <c r="O3" s="146"/>
      <c r="P3" s="146"/>
      <c r="Q3" s="147"/>
      <c r="R3" s="387"/>
    </row>
    <row r="4" spans="1:18" ht="25" customHeight="1">
      <c r="B4" s="519" t="s">
        <v>301</v>
      </c>
      <c r="C4" s="519"/>
      <c r="D4" s="519"/>
      <c r="E4" s="166" t="s">
        <v>25</v>
      </c>
      <c r="F4" s="166" t="s">
        <v>19</v>
      </c>
      <c r="G4" s="166" t="s">
        <v>18</v>
      </c>
      <c r="H4" s="166" t="s">
        <v>20</v>
      </c>
      <c r="I4" s="166" t="s">
        <v>21</v>
      </c>
      <c r="J4" s="166" t="s">
        <v>69</v>
      </c>
      <c r="K4" s="166" t="s">
        <v>22</v>
      </c>
      <c r="L4" s="166" t="s">
        <v>23</v>
      </c>
      <c r="M4" s="166" t="s">
        <v>24</v>
      </c>
      <c r="N4" s="166" t="s">
        <v>173</v>
      </c>
      <c r="O4" s="166" t="s">
        <v>41</v>
      </c>
      <c r="P4" s="166" t="s">
        <v>26</v>
      </c>
      <c r="Q4" s="136" t="s">
        <v>16</v>
      </c>
      <c r="R4" s="295" t="s">
        <v>307</v>
      </c>
    </row>
    <row r="5" spans="1:18" ht="35.25" customHeight="1">
      <c r="B5" s="193" t="s">
        <v>74</v>
      </c>
      <c r="C5" s="194" t="s">
        <v>248</v>
      </c>
      <c r="D5" s="194" t="s">
        <v>249</v>
      </c>
      <c r="E5" s="252" t="s">
        <v>25</v>
      </c>
      <c r="F5" s="252" t="s">
        <v>19</v>
      </c>
      <c r="G5" s="252" t="s">
        <v>18</v>
      </c>
      <c r="H5" s="252" t="s">
        <v>20</v>
      </c>
      <c r="I5" s="252" t="s">
        <v>21</v>
      </c>
      <c r="J5" s="252" t="s">
        <v>250</v>
      </c>
      <c r="K5" s="252" t="s">
        <v>22</v>
      </c>
      <c r="L5" s="252" t="s">
        <v>23</v>
      </c>
      <c r="M5" s="252" t="s">
        <v>174</v>
      </c>
      <c r="N5" s="252" t="s">
        <v>173</v>
      </c>
      <c r="O5" s="252" t="s">
        <v>41</v>
      </c>
      <c r="P5" s="252" t="s">
        <v>209</v>
      </c>
      <c r="Q5" s="252" t="s">
        <v>302</v>
      </c>
      <c r="R5" s="196" t="s">
        <v>27</v>
      </c>
    </row>
    <row r="6" spans="1:18" s="68" customFormat="1" ht="24.75" customHeight="1">
      <c r="A6" s="388" t="s">
        <v>3</v>
      </c>
      <c r="B6" s="149" t="s">
        <v>3</v>
      </c>
      <c r="C6" s="389">
        <v>690</v>
      </c>
      <c r="D6" s="389">
        <v>2528</v>
      </c>
      <c r="E6" s="389">
        <v>24168</v>
      </c>
      <c r="F6" s="389">
        <v>232</v>
      </c>
      <c r="G6" s="389">
        <v>561</v>
      </c>
      <c r="H6" s="389">
        <v>46</v>
      </c>
      <c r="I6" s="389">
        <v>51922</v>
      </c>
      <c r="J6" s="389">
        <v>157902</v>
      </c>
      <c r="K6" s="389">
        <v>156207</v>
      </c>
      <c r="L6" s="389">
        <v>3410468</v>
      </c>
      <c r="M6" s="389">
        <v>5225482</v>
      </c>
      <c r="N6" s="389">
        <v>4399677</v>
      </c>
      <c r="O6" s="389">
        <v>307774</v>
      </c>
      <c r="P6" s="389">
        <v>445</v>
      </c>
      <c r="Q6" s="389">
        <v>150829</v>
      </c>
      <c r="R6" s="389">
        <v>13888931</v>
      </c>
    </row>
    <row r="7" spans="1:18" ht="24.75" customHeight="1">
      <c r="A7" s="73" t="s">
        <v>6</v>
      </c>
      <c r="B7" s="390" t="s">
        <v>303</v>
      </c>
      <c r="C7" s="391">
        <v>356</v>
      </c>
      <c r="D7" s="391">
        <v>1858</v>
      </c>
      <c r="E7" s="391">
        <v>5682</v>
      </c>
      <c r="F7" s="391">
        <v>14</v>
      </c>
      <c r="G7" s="391">
        <v>25</v>
      </c>
      <c r="H7" s="391">
        <v>3</v>
      </c>
      <c r="I7" s="391">
        <v>2325</v>
      </c>
      <c r="J7" s="391">
        <v>5199</v>
      </c>
      <c r="K7" s="391">
        <v>80799</v>
      </c>
      <c r="L7" s="391">
        <v>687986</v>
      </c>
      <c r="M7" s="391">
        <v>1235960</v>
      </c>
      <c r="N7" s="391">
        <v>1061085</v>
      </c>
      <c r="O7" s="391">
        <v>6927</v>
      </c>
      <c r="P7" s="391">
        <v>166</v>
      </c>
      <c r="Q7" s="391">
        <v>108016</v>
      </c>
      <c r="R7" s="391">
        <v>3196401</v>
      </c>
    </row>
    <row r="8" spans="1:18" ht="24.75" customHeight="1">
      <c r="A8" s="73" t="s">
        <v>15</v>
      </c>
      <c r="B8" s="149" t="s">
        <v>61</v>
      </c>
      <c r="C8" s="389">
        <v>678</v>
      </c>
      <c r="D8" s="389">
        <v>13666</v>
      </c>
      <c r="E8" s="389">
        <v>1986</v>
      </c>
      <c r="F8" s="389">
        <v>45</v>
      </c>
      <c r="G8" s="389">
        <v>77</v>
      </c>
      <c r="H8" s="389">
        <v>3</v>
      </c>
      <c r="I8" s="389">
        <v>16358</v>
      </c>
      <c r="J8" s="389">
        <v>15340</v>
      </c>
      <c r="K8" s="389">
        <v>146073</v>
      </c>
      <c r="L8" s="389">
        <v>935282</v>
      </c>
      <c r="M8" s="389">
        <v>385194</v>
      </c>
      <c r="N8" s="389">
        <v>2956981</v>
      </c>
      <c r="O8" s="389">
        <v>397</v>
      </c>
      <c r="P8" s="389">
        <v>446</v>
      </c>
      <c r="Q8" s="389">
        <v>121492</v>
      </c>
      <c r="R8" s="389">
        <v>4594018</v>
      </c>
    </row>
    <row r="9" spans="1:18" ht="24.75" customHeight="1">
      <c r="A9" s="73" t="s">
        <v>7</v>
      </c>
      <c r="B9" s="390" t="s">
        <v>65</v>
      </c>
      <c r="C9" s="391">
        <v>1</v>
      </c>
      <c r="D9" s="391">
        <v>0</v>
      </c>
      <c r="E9" s="391">
        <v>1</v>
      </c>
      <c r="F9" s="391">
        <v>1</v>
      </c>
      <c r="G9" s="391">
        <v>10</v>
      </c>
      <c r="H9" s="391">
        <v>0</v>
      </c>
      <c r="I9" s="391">
        <v>811</v>
      </c>
      <c r="J9" s="391">
        <v>496</v>
      </c>
      <c r="K9" s="391">
        <v>3093</v>
      </c>
      <c r="L9" s="391">
        <v>16867</v>
      </c>
      <c r="M9" s="391">
        <v>11591</v>
      </c>
      <c r="N9" s="391">
        <v>42150</v>
      </c>
      <c r="O9" s="391">
        <v>6</v>
      </c>
      <c r="P9" s="391">
        <v>0</v>
      </c>
      <c r="Q9" s="391">
        <v>144</v>
      </c>
      <c r="R9" s="391">
        <v>75171</v>
      </c>
    </row>
    <row r="10" spans="1:18" ht="24.75" customHeight="1">
      <c r="A10" s="73" t="s">
        <v>8</v>
      </c>
      <c r="B10" s="149" t="s">
        <v>63</v>
      </c>
      <c r="C10" s="389">
        <v>0</v>
      </c>
      <c r="D10" s="389">
        <v>0</v>
      </c>
      <c r="E10" s="389">
        <v>0</v>
      </c>
      <c r="F10" s="389">
        <v>2470</v>
      </c>
      <c r="G10" s="389">
        <v>805</v>
      </c>
      <c r="H10" s="389">
        <v>0</v>
      </c>
      <c r="I10" s="389">
        <v>0</v>
      </c>
      <c r="J10" s="389">
        <v>0</v>
      </c>
      <c r="K10" s="389">
        <v>3</v>
      </c>
      <c r="L10" s="389">
        <v>191</v>
      </c>
      <c r="M10" s="389">
        <v>534004</v>
      </c>
      <c r="N10" s="389">
        <v>0</v>
      </c>
      <c r="O10" s="389">
        <v>0</v>
      </c>
      <c r="P10" s="389">
        <v>0</v>
      </c>
      <c r="Q10" s="389">
        <v>32378</v>
      </c>
      <c r="R10" s="389">
        <v>569851</v>
      </c>
    </row>
    <row r="11" spans="1:18" ht="24.75" customHeight="1">
      <c r="A11" s="73" t="s">
        <v>43</v>
      </c>
      <c r="B11" s="390" t="s">
        <v>64</v>
      </c>
      <c r="C11" s="391">
        <v>1</v>
      </c>
      <c r="D11" s="391">
        <v>6</v>
      </c>
      <c r="E11" s="391">
        <v>0</v>
      </c>
      <c r="F11" s="391">
        <v>0</v>
      </c>
      <c r="G11" s="391">
        <v>0</v>
      </c>
      <c r="H11" s="391">
        <v>0</v>
      </c>
      <c r="I11" s="391">
        <v>252</v>
      </c>
      <c r="J11" s="391">
        <v>7</v>
      </c>
      <c r="K11" s="391">
        <v>442</v>
      </c>
      <c r="L11" s="391">
        <v>3128</v>
      </c>
      <c r="M11" s="391">
        <v>64355</v>
      </c>
      <c r="N11" s="391">
        <v>156074</v>
      </c>
      <c r="O11" s="391">
        <v>0</v>
      </c>
      <c r="P11" s="391">
        <v>0</v>
      </c>
      <c r="Q11" s="391">
        <v>565132</v>
      </c>
      <c r="R11" s="391">
        <v>789397</v>
      </c>
    </row>
    <row r="12" spans="1:18" ht="24.75" customHeight="1">
      <c r="A12" s="73" t="s">
        <v>11</v>
      </c>
      <c r="B12" s="149" t="s">
        <v>62</v>
      </c>
      <c r="C12" s="389">
        <v>46</v>
      </c>
      <c r="D12" s="389">
        <v>85</v>
      </c>
      <c r="E12" s="389">
        <v>299</v>
      </c>
      <c r="F12" s="389">
        <v>5</v>
      </c>
      <c r="G12" s="389">
        <v>30</v>
      </c>
      <c r="H12" s="389">
        <v>1</v>
      </c>
      <c r="I12" s="389">
        <v>1305</v>
      </c>
      <c r="J12" s="389">
        <v>772</v>
      </c>
      <c r="K12" s="389">
        <v>3619</v>
      </c>
      <c r="L12" s="389">
        <v>5616</v>
      </c>
      <c r="M12" s="389">
        <v>2564</v>
      </c>
      <c r="N12" s="389">
        <v>5503</v>
      </c>
      <c r="O12" s="389">
        <v>1</v>
      </c>
      <c r="P12" s="389">
        <v>259</v>
      </c>
      <c r="Q12" s="389">
        <v>27211</v>
      </c>
      <c r="R12" s="389">
        <v>47316</v>
      </c>
    </row>
    <row r="13" spans="1:18" ht="24.75" customHeight="1">
      <c r="A13" s="73" t="s">
        <v>45</v>
      </c>
      <c r="B13" s="390" t="s">
        <v>136</v>
      </c>
      <c r="C13" s="391">
        <v>264</v>
      </c>
      <c r="D13" s="391">
        <v>340</v>
      </c>
      <c r="E13" s="391">
        <v>287</v>
      </c>
      <c r="F13" s="391">
        <v>10</v>
      </c>
      <c r="G13" s="391">
        <v>22</v>
      </c>
      <c r="H13" s="391">
        <v>0</v>
      </c>
      <c r="I13" s="391">
        <v>706</v>
      </c>
      <c r="J13" s="391">
        <v>59</v>
      </c>
      <c r="K13" s="391">
        <v>10378</v>
      </c>
      <c r="L13" s="391">
        <v>22475</v>
      </c>
      <c r="M13" s="391">
        <v>2265</v>
      </c>
      <c r="N13" s="391">
        <v>91931</v>
      </c>
      <c r="O13" s="391">
        <v>41</v>
      </c>
      <c r="P13" s="391">
        <v>1798</v>
      </c>
      <c r="Q13" s="391">
        <v>55341</v>
      </c>
      <c r="R13" s="391">
        <v>185917</v>
      </c>
    </row>
    <row r="14" spans="1:18" ht="24.75" customHeight="1">
      <c r="A14" s="73" t="s">
        <v>44</v>
      </c>
      <c r="B14" s="149" t="s">
        <v>60</v>
      </c>
      <c r="C14" s="389">
        <v>195</v>
      </c>
      <c r="D14" s="389">
        <v>12</v>
      </c>
      <c r="E14" s="389">
        <v>246</v>
      </c>
      <c r="F14" s="389">
        <v>0</v>
      </c>
      <c r="G14" s="389">
        <v>4</v>
      </c>
      <c r="H14" s="389">
        <v>0</v>
      </c>
      <c r="I14" s="389">
        <v>20098</v>
      </c>
      <c r="J14" s="389">
        <v>43</v>
      </c>
      <c r="K14" s="389">
        <v>931020</v>
      </c>
      <c r="L14" s="389">
        <v>168339</v>
      </c>
      <c r="M14" s="389">
        <v>1693188</v>
      </c>
      <c r="N14" s="389">
        <v>389016</v>
      </c>
      <c r="O14" s="389">
        <v>3</v>
      </c>
      <c r="P14" s="389">
        <v>101</v>
      </c>
      <c r="Q14" s="389">
        <v>8055831</v>
      </c>
      <c r="R14" s="389">
        <v>11258096</v>
      </c>
    </row>
    <row r="15" spans="1:18" ht="24.75" customHeight="1">
      <c r="A15" s="73" t="s">
        <v>80</v>
      </c>
      <c r="B15" s="390" t="s">
        <v>251</v>
      </c>
      <c r="C15" s="391">
        <v>0</v>
      </c>
      <c r="D15" s="391">
        <v>0</v>
      </c>
      <c r="E15" s="391">
        <v>0</v>
      </c>
      <c r="F15" s="391">
        <v>0</v>
      </c>
      <c r="G15" s="391">
        <v>0</v>
      </c>
      <c r="H15" s="391">
        <v>0</v>
      </c>
      <c r="I15" s="391">
        <v>0</v>
      </c>
      <c r="J15" s="391">
        <v>0</v>
      </c>
      <c r="K15" s="391">
        <v>1</v>
      </c>
      <c r="L15" s="391">
        <v>3</v>
      </c>
      <c r="M15" s="391">
        <v>0</v>
      </c>
      <c r="N15" s="391">
        <v>0</v>
      </c>
      <c r="O15" s="391">
        <v>0</v>
      </c>
      <c r="P15" s="391">
        <v>169</v>
      </c>
      <c r="Q15" s="391">
        <v>33</v>
      </c>
      <c r="R15" s="391">
        <v>206</v>
      </c>
    </row>
    <row r="16" spans="1:18" ht="24.75" customHeight="1">
      <c r="B16" s="255" t="s">
        <v>252</v>
      </c>
      <c r="C16" s="392">
        <v>2231</v>
      </c>
      <c r="D16" s="392">
        <v>18495</v>
      </c>
      <c r="E16" s="392">
        <v>32669</v>
      </c>
      <c r="F16" s="392">
        <v>2777</v>
      </c>
      <c r="G16" s="392">
        <v>1534</v>
      </c>
      <c r="H16" s="392">
        <v>53</v>
      </c>
      <c r="I16" s="392">
        <v>93777</v>
      </c>
      <c r="J16" s="392">
        <v>179818</v>
      </c>
      <c r="K16" s="392">
        <v>1331635</v>
      </c>
      <c r="L16" s="392">
        <v>5250355</v>
      </c>
      <c r="M16" s="392">
        <v>9154603</v>
      </c>
      <c r="N16" s="392">
        <v>9102417</v>
      </c>
      <c r="O16" s="392">
        <v>315149</v>
      </c>
      <c r="P16" s="392">
        <v>3384</v>
      </c>
      <c r="Q16" s="392">
        <v>9116407</v>
      </c>
      <c r="R16" s="393">
        <v>34605304</v>
      </c>
    </row>
    <row r="17" spans="1:18" ht="24.75" customHeight="1">
      <c r="B17" s="390" t="s">
        <v>304</v>
      </c>
      <c r="C17" s="394"/>
      <c r="D17" s="395"/>
      <c r="E17" s="394"/>
      <c r="F17" s="395"/>
      <c r="G17" s="394"/>
      <c r="H17" s="395"/>
      <c r="I17" s="394"/>
      <c r="J17" s="395"/>
      <c r="K17" s="395"/>
      <c r="L17" s="395"/>
      <c r="M17" s="396">
        <v>2988084</v>
      </c>
      <c r="N17" s="395"/>
      <c r="O17" s="395"/>
      <c r="P17" s="395"/>
      <c r="Q17" s="394"/>
      <c r="R17" s="395"/>
    </row>
    <row r="18" spans="1:18" ht="24.75" customHeight="1">
      <c r="B18" s="397" t="s">
        <v>305</v>
      </c>
      <c r="C18" s="392">
        <v>2231</v>
      </c>
      <c r="D18" s="392">
        <v>18495</v>
      </c>
      <c r="E18" s="392">
        <v>32669</v>
      </c>
      <c r="F18" s="392">
        <v>2777</v>
      </c>
      <c r="G18" s="392">
        <v>1534</v>
      </c>
      <c r="H18" s="392">
        <v>53</v>
      </c>
      <c r="I18" s="392">
        <v>93777</v>
      </c>
      <c r="J18" s="392">
        <v>179818</v>
      </c>
      <c r="K18" s="392">
        <v>1331635</v>
      </c>
      <c r="L18" s="392">
        <v>5250355</v>
      </c>
      <c r="M18" s="392">
        <v>12142687</v>
      </c>
      <c r="N18" s="392">
        <v>9102417</v>
      </c>
      <c r="O18" s="392">
        <v>315149</v>
      </c>
      <c r="P18" s="392">
        <v>3384</v>
      </c>
      <c r="Q18" s="392">
        <v>9116407</v>
      </c>
      <c r="R18" s="393">
        <v>37593388</v>
      </c>
    </row>
    <row r="19" spans="1:18" ht="14.25" customHeight="1">
      <c r="B19" s="331"/>
      <c r="C19" s="331"/>
      <c r="D19" s="331"/>
      <c r="E19" s="331"/>
      <c r="F19" s="331"/>
      <c r="G19" s="331"/>
      <c r="H19" s="331"/>
      <c r="I19" s="331"/>
      <c r="J19" s="331"/>
      <c r="K19" s="331"/>
      <c r="L19" s="331"/>
      <c r="M19" s="331"/>
      <c r="N19" s="331"/>
      <c r="O19" s="148"/>
      <c r="P19" s="148"/>
      <c r="Q19" s="148"/>
      <c r="R19" s="148"/>
    </row>
    <row r="20" spans="1:18" s="148" customFormat="1" ht="17.25" customHeight="1">
      <c r="A20" s="136"/>
      <c r="B20" s="135" t="s">
        <v>285</v>
      </c>
      <c r="C20" s="128"/>
      <c r="D20" s="128"/>
      <c r="E20" s="128"/>
      <c r="F20" s="128"/>
      <c r="G20" s="128"/>
      <c r="H20" s="128"/>
      <c r="I20" s="128"/>
      <c r="J20" s="128"/>
      <c r="K20" s="128"/>
      <c r="L20" s="128"/>
      <c r="M20" s="446"/>
      <c r="N20" s="128"/>
    </row>
    <row r="21" spans="1:18" s="148" customFormat="1" ht="19.5" customHeight="1">
      <c r="A21" s="136"/>
      <c r="B21" s="135" t="s">
        <v>286</v>
      </c>
      <c r="C21" s="128"/>
      <c r="D21" s="128"/>
      <c r="E21" s="128"/>
      <c r="F21" s="128"/>
      <c r="G21" s="128"/>
      <c r="H21" s="128"/>
      <c r="I21" s="128"/>
      <c r="J21" s="128"/>
      <c r="K21" s="128"/>
      <c r="L21" s="128"/>
      <c r="M21" s="128"/>
      <c r="N21" s="128"/>
    </row>
    <row r="22" spans="1:18" s="148" customFormat="1" ht="22.5" customHeight="1">
      <c r="A22" s="136"/>
      <c r="B22" s="135" t="s">
        <v>287</v>
      </c>
      <c r="C22" s="128"/>
      <c r="D22" s="128"/>
      <c r="E22" s="128"/>
      <c r="F22" s="128"/>
      <c r="G22" s="128"/>
      <c r="H22" s="128"/>
      <c r="I22" s="128"/>
      <c r="J22" s="128"/>
      <c r="K22" s="128"/>
      <c r="L22" s="128"/>
      <c r="M22" s="128"/>
      <c r="N22" s="128"/>
    </row>
    <row r="23" spans="1:18" s="148" customFormat="1" ht="22.5" customHeight="1">
      <c r="A23" s="136"/>
      <c r="B23" s="515" t="s">
        <v>291</v>
      </c>
      <c r="C23" s="515"/>
      <c r="D23" s="515"/>
      <c r="E23" s="515"/>
      <c r="F23" s="515"/>
      <c r="G23" s="515"/>
      <c r="H23" s="515"/>
      <c r="I23" s="515"/>
      <c r="J23" s="515"/>
      <c r="K23" s="515"/>
      <c r="L23" s="515"/>
      <c r="M23" s="515"/>
      <c r="N23" s="515"/>
      <c r="O23" s="515"/>
      <c r="P23" s="515"/>
    </row>
    <row r="24" spans="1:18" s="148" customFormat="1" ht="21.75" customHeight="1">
      <c r="A24" s="136"/>
      <c r="B24" s="128" t="s">
        <v>294</v>
      </c>
      <c r="C24" s="128"/>
      <c r="D24" s="128"/>
      <c r="E24" s="128"/>
      <c r="F24" s="128"/>
      <c r="G24" s="128"/>
      <c r="H24" s="128"/>
      <c r="I24" s="128"/>
      <c r="J24" s="128"/>
      <c r="K24" s="128"/>
      <c r="L24" s="128"/>
      <c r="M24" s="128"/>
      <c r="N24" s="128"/>
    </row>
    <row r="25" spans="1:18" s="148" customFormat="1" ht="22.5" customHeight="1">
      <c r="A25" s="136"/>
      <c r="B25" s="128" t="s">
        <v>297</v>
      </c>
      <c r="C25" s="128"/>
      <c r="D25" s="128"/>
      <c r="E25" s="128"/>
      <c r="F25" s="128"/>
      <c r="G25" s="128"/>
      <c r="H25" s="128"/>
      <c r="I25" s="128"/>
      <c r="J25" s="128"/>
      <c r="K25" s="128"/>
      <c r="L25" s="128"/>
      <c r="M25" s="128"/>
      <c r="N25" s="128"/>
    </row>
    <row r="26" spans="1:18" s="148" customFormat="1" ht="12" customHeight="1">
      <c r="A26" s="136"/>
      <c r="B26" s="128"/>
      <c r="C26" s="128"/>
      <c r="D26" s="128"/>
      <c r="E26" s="128"/>
      <c r="F26" s="128"/>
      <c r="G26" s="128"/>
      <c r="H26" s="128"/>
      <c r="I26" s="128"/>
      <c r="J26" s="128"/>
      <c r="K26" s="128"/>
      <c r="L26" s="128"/>
      <c r="M26" s="128"/>
      <c r="N26" s="128"/>
    </row>
    <row r="27" spans="1:18" s="148" customFormat="1" ht="18.75" customHeight="1">
      <c r="A27" s="136"/>
      <c r="B27" s="135" t="s">
        <v>193</v>
      </c>
      <c r="C27" s="128"/>
      <c r="D27" s="128"/>
      <c r="E27" s="128"/>
      <c r="F27" s="128"/>
      <c r="G27" s="128"/>
      <c r="H27" s="128"/>
      <c r="I27" s="128"/>
      <c r="J27" s="128"/>
      <c r="K27" s="128"/>
      <c r="L27" s="128"/>
      <c r="M27" s="128"/>
      <c r="N27" s="128"/>
    </row>
  </sheetData>
  <mergeCells count="4">
    <mergeCell ref="B1:R1"/>
    <mergeCell ref="B2:R2"/>
    <mergeCell ref="B4:D4"/>
    <mergeCell ref="B23:P23"/>
  </mergeCells>
  <conditionalFormatting sqref="C6:R15">
    <cfRule type="cellIs" dxfId="1" priority="1" operator="equal">
      <formula>0</formula>
    </cfRule>
  </conditionalFormatting>
  <conditionalFormatting sqref="C17:R17">
    <cfRule type="cellIs" dxfId="0" priority="7" operator="equal">
      <formula>0</formula>
    </cfRule>
  </conditionalFormatting>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11">
    <pageSetUpPr fitToPage="1"/>
  </sheetPr>
  <dimension ref="A1:AF87"/>
  <sheetViews>
    <sheetView zoomScale="60" zoomScaleNormal="60" workbookViewId="0">
      <selection sqref="A1:AD1"/>
    </sheetView>
  </sheetViews>
  <sheetFormatPr defaultColWidth="8.81640625" defaultRowHeight="12.5"/>
  <cols>
    <col min="1" max="1" width="27.1796875" style="10" customWidth="1"/>
    <col min="2" max="2" width="24.1796875" style="10" customWidth="1"/>
    <col min="3" max="3" width="11.1796875" style="10" customWidth="1"/>
    <col min="4" max="5" width="10.81640625" style="10" customWidth="1"/>
    <col min="6" max="9" width="11" style="10" customWidth="1"/>
    <col min="10" max="10" width="12.453125" style="10" customWidth="1"/>
    <col min="11" max="11" width="11.1796875" style="10" customWidth="1"/>
    <col min="12" max="12" width="11.81640625" style="10" customWidth="1"/>
    <col min="13" max="13" width="12.453125" style="10" customWidth="1"/>
    <col min="14" max="14" width="13" style="10" customWidth="1"/>
    <col min="15" max="15" width="3" style="10" customWidth="1"/>
    <col min="16" max="16" width="41.453125" style="10" customWidth="1"/>
    <col min="17" max="17" width="19.453125" style="10" customWidth="1"/>
    <col min="18" max="18" width="10.1796875" style="10" customWidth="1"/>
    <col min="19" max="19" width="7.453125" style="10" customWidth="1"/>
    <col min="20" max="20" width="2.453125" style="10" customWidth="1"/>
    <col min="21" max="21" width="11" style="10" customWidth="1"/>
    <col min="22" max="22" width="7.453125" style="10" customWidth="1"/>
    <col min="23" max="23" width="5.453125" style="10" customWidth="1"/>
    <col min="24" max="24" width="6.81640625" style="10" customWidth="1"/>
    <col min="25" max="25" width="1.453125" style="10" customWidth="1"/>
    <col min="26" max="26" width="2" style="10" customWidth="1"/>
    <col min="27" max="27" width="1.1796875" style="10" customWidth="1"/>
    <col min="28" max="28" width="1.81640625" style="10" customWidth="1"/>
    <col min="29" max="29" width="10.453125" style="10" customWidth="1"/>
    <col min="30" max="30" width="8.453125" style="10" customWidth="1"/>
    <col min="31" max="31" width="2.453125" style="10" customWidth="1"/>
    <col min="32" max="32" width="2.81640625" style="10" customWidth="1"/>
    <col min="33" max="33" width="4.1796875" style="10" customWidth="1"/>
    <col min="34" max="16384" width="8.81640625" style="10"/>
  </cols>
  <sheetData>
    <row r="1" spans="1:31" s="405" customFormat="1" ht="25" customHeight="1">
      <c r="A1" s="476" t="s">
        <v>87</v>
      </c>
      <c r="B1" s="476"/>
      <c r="C1" s="476"/>
      <c r="D1" s="476"/>
      <c r="E1" s="476"/>
      <c r="F1" s="476"/>
      <c r="G1" s="476"/>
      <c r="H1" s="476"/>
      <c r="I1" s="476"/>
      <c r="J1" s="476"/>
      <c r="K1" s="476"/>
      <c r="L1" s="476"/>
      <c r="M1" s="476"/>
      <c r="N1" s="476"/>
      <c r="O1" s="476"/>
      <c r="P1" s="520"/>
      <c r="Q1" s="520"/>
      <c r="R1" s="520"/>
      <c r="S1" s="520"/>
      <c r="T1" s="520"/>
      <c r="U1" s="520"/>
      <c r="V1" s="520"/>
      <c r="W1" s="520"/>
      <c r="X1" s="520"/>
      <c r="Y1" s="520"/>
      <c r="Z1" s="520"/>
      <c r="AA1" s="520"/>
      <c r="AB1" s="520"/>
      <c r="AC1" s="520"/>
      <c r="AD1" s="520"/>
    </row>
    <row r="2" spans="1:31" ht="21" customHeight="1">
      <c r="B2" s="24"/>
    </row>
    <row r="3" spans="1:31" ht="25" customHeight="1">
      <c r="A3" s="71"/>
      <c r="U3" s="25"/>
      <c r="V3" s="25"/>
      <c r="W3" s="25"/>
      <c r="X3" s="25"/>
      <c r="Y3" s="25"/>
      <c r="Z3" s="25"/>
      <c r="AA3" s="25"/>
      <c r="AB3" s="25"/>
      <c r="AC3" s="28"/>
      <c r="AD3" s="29"/>
      <c r="AE3" s="25"/>
    </row>
    <row r="4" spans="1:31" ht="35.25" customHeight="1">
      <c r="C4" s="67"/>
      <c r="U4" s="25"/>
      <c r="V4" s="25"/>
      <c r="W4" s="25"/>
      <c r="X4" s="25"/>
      <c r="Y4" s="25"/>
      <c r="Z4" s="25"/>
      <c r="AA4" s="25"/>
      <c r="AB4" s="25"/>
      <c r="AC4" s="28"/>
      <c r="AD4" s="29"/>
      <c r="AE4" s="25"/>
    </row>
    <row r="5" spans="1:31" ht="22.5" customHeight="1">
      <c r="B5" s="60"/>
      <c r="C5" s="67"/>
      <c r="Q5" s="523"/>
      <c r="R5" s="523"/>
      <c r="S5" s="523"/>
      <c r="U5" s="25"/>
      <c r="V5" s="25"/>
      <c r="W5" s="25"/>
      <c r="X5" s="25"/>
      <c r="Y5" s="25"/>
      <c r="Z5" s="25"/>
      <c r="AA5" s="25"/>
      <c r="AB5" s="25"/>
      <c r="AC5" s="28"/>
      <c r="AD5" s="29"/>
      <c r="AE5" s="25"/>
    </row>
    <row r="6" spans="1:31" ht="22.5" customHeight="1">
      <c r="B6" s="61"/>
      <c r="C6" s="67"/>
      <c r="U6" s="25"/>
      <c r="V6" s="25"/>
      <c r="W6" s="25"/>
      <c r="X6" s="25"/>
      <c r="Y6" s="25"/>
      <c r="Z6" s="25"/>
      <c r="AA6" s="25"/>
      <c r="AB6" s="25"/>
      <c r="AC6" s="28"/>
      <c r="AD6" s="29"/>
      <c r="AE6" s="25"/>
    </row>
    <row r="7" spans="1:31" ht="22.5" customHeight="1">
      <c r="B7" s="62"/>
      <c r="C7" s="67"/>
      <c r="U7" s="25"/>
      <c r="V7" s="25"/>
      <c r="W7" s="25"/>
      <c r="X7" s="25"/>
      <c r="Y7" s="25"/>
      <c r="Z7" s="25"/>
      <c r="AA7" s="25"/>
      <c r="AB7" s="25"/>
      <c r="AC7" s="28"/>
      <c r="AD7" s="29"/>
      <c r="AE7" s="25"/>
    </row>
    <row r="8" spans="1:31" ht="22.5" customHeight="1">
      <c r="B8" s="63"/>
      <c r="C8" s="67"/>
      <c r="U8" s="25"/>
      <c r="V8" s="25"/>
      <c r="W8" s="25"/>
      <c r="X8" s="25"/>
      <c r="Y8" s="25"/>
      <c r="Z8" s="25"/>
      <c r="AA8" s="25"/>
      <c r="AB8" s="25"/>
      <c r="AC8" s="28"/>
      <c r="AD8" s="29"/>
      <c r="AE8" s="25"/>
    </row>
    <row r="9" spans="1:31" ht="14.25" customHeight="1">
      <c r="B9" s="64"/>
      <c r="C9" s="67"/>
      <c r="U9" s="25"/>
      <c r="V9" s="25"/>
      <c r="W9" s="25"/>
      <c r="X9" s="25"/>
      <c r="Y9" s="25"/>
      <c r="Z9" s="25"/>
      <c r="AA9" s="25"/>
      <c r="AB9" s="25"/>
      <c r="AC9" s="28"/>
      <c r="AD9" s="29"/>
      <c r="AE9" s="25"/>
    </row>
    <row r="10" spans="1:31" ht="22.5" customHeight="1">
      <c r="B10" s="65"/>
      <c r="C10" s="67"/>
      <c r="P10" s="239"/>
      <c r="U10" s="25"/>
      <c r="V10" s="25"/>
      <c r="W10" s="25"/>
      <c r="X10" s="25"/>
      <c r="Y10" s="25"/>
      <c r="Z10" s="25"/>
      <c r="AA10" s="25"/>
      <c r="AB10" s="25"/>
      <c r="AC10" s="28"/>
      <c r="AD10" s="29"/>
      <c r="AE10" s="25"/>
    </row>
    <row r="11" spans="1:31" ht="22.5" customHeight="1">
      <c r="B11" s="66"/>
      <c r="C11" s="67"/>
      <c r="U11" s="25"/>
      <c r="V11" s="25"/>
      <c r="W11" s="25"/>
      <c r="X11" s="25"/>
      <c r="Y11" s="25"/>
      <c r="Z11" s="25"/>
      <c r="AA11" s="25"/>
      <c r="AB11" s="25"/>
      <c r="AC11" s="28"/>
      <c r="AD11" s="29"/>
      <c r="AE11" s="25"/>
    </row>
    <row r="12" spans="1:31" ht="22.5" customHeight="1">
      <c r="B12" s="66"/>
      <c r="C12" s="67"/>
      <c r="U12" s="25"/>
      <c r="V12" s="25"/>
      <c r="W12" s="25"/>
      <c r="X12" s="25"/>
      <c r="Y12" s="25"/>
      <c r="Z12" s="25"/>
      <c r="AA12" s="25"/>
      <c r="AB12" s="25"/>
      <c r="AC12" s="28"/>
      <c r="AD12" s="29"/>
      <c r="AE12" s="25"/>
    </row>
    <row r="13" spans="1:31" ht="22.5" customHeight="1">
      <c r="B13" s="66"/>
      <c r="C13" s="67"/>
      <c r="U13" s="25"/>
      <c r="V13" s="25"/>
      <c r="W13" s="25"/>
      <c r="X13" s="25"/>
      <c r="Y13" s="25"/>
      <c r="Z13" s="25"/>
      <c r="AA13" s="25"/>
      <c r="AB13" s="25"/>
      <c r="AC13" s="28"/>
      <c r="AD13" s="29"/>
      <c r="AE13" s="25"/>
    </row>
    <row r="14" spans="1:31" ht="22.5" customHeight="1">
      <c r="B14" s="66"/>
      <c r="C14" s="67"/>
      <c r="U14" s="25"/>
      <c r="V14" s="25"/>
      <c r="W14" s="25"/>
      <c r="X14" s="25"/>
      <c r="Y14" s="25"/>
      <c r="Z14" s="25"/>
      <c r="AA14" s="25"/>
      <c r="AB14" s="25"/>
      <c r="AC14" s="28"/>
      <c r="AD14" s="29"/>
      <c r="AE14" s="25"/>
    </row>
    <row r="15" spans="1:31" ht="22.5" customHeight="1">
      <c r="B15" s="66"/>
      <c r="C15" s="67"/>
      <c r="U15" s="25"/>
      <c r="V15" s="25"/>
      <c r="W15" s="25"/>
      <c r="X15" s="25"/>
      <c r="Y15" s="25"/>
      <c r="Z15" s="25"/>
      <c r="AA15" s="25"/>
      <c r="AB15" s="25"/>
      <c r="AC15" s="28"/>
      <c r="AD15" s="29"/>
      <c r="AE15" s="25"/>
    </row>
    <row r="16" spans="1:31" ht="26">
      <c r="B16" s="66"/>
      <c r="C16" s="67"/>
      <c r="U16" s="25"/>
      <c r="V16" s="25"/>
      <c r="W16" s="25"/>
      <c r="X16" s="25"/>
      <c r="Y16" s="25"/>
      <c r="Z16" s="25"/>
      <c r="AA16" s="25"/>
      <c r="AB16" s="25"/>
      <c r="AC16" s="31"/>
      <c r="AD16" s="32"/>
      <c r="AE16" s="25"/>
    </row>
    <row r="17" spans="2:31" ht="22.5" customHeight="1">
      <c r="B17" s="66"/>
      <c r="C17" s="67"/>
      <c r="U17" s="25"/>
      <c r="V17" s="25"/>
      <c r="W17" s="25"/>
      <c r="X17" s="25"/>
      <c r="Y17" s="25"/>
      <c r="Z17" s="25"/>
      <c r="AA17" s="25"/>
      <c r="AB17" s="25"/>
      <c r="AC17" s="31"/>
      <c r="AD17" s="32"/>
      <c r="AE17" s="25"/>
    </row>
    <row r="18" spans="2:31" ht="22.5" customHeight="1">
      <c r="B18" s="66"/>
      <c r="C18" s="67"/>
      <c r="U18" s="25"/>
      <c r="V18" s="25"/>
      <c r="W18" s="25"/>
      <c r="X18" s="25"/>
      <c r="Y18" s="25"/>
      <c r="Z18" s="25"/>
      <c r="AA18" s="25"/>
      <c r="AB18" s="25"/>
      <c r="AC18" s="31"/>
      <c r="AD18" s="32"/>
      <c r="AE18" s="25"/>
    </row>
    <row r="19" spans="2:31" ht="22.5" customHeight="1">
      <c r="B19" s="66"/>
      <c r="C19" s="67"/>
      <c r="U19" s="25"/>
      <c r="V19" s="25"/>
      <c r="W19" s="25"/>
      <c r="X19" s="25"/>
      <c r="Y19" s="25"/>
      <c r="Z19" s="25"/>
      <c r="AA19" s="25"/>
      <c r="AB19" s="25"/>
      <c r="AC19" s="31"/>
      <c r="AD19" s="32"/>
      <c r="AE19" s="25"/>
    </row>
    <row r="20" spans="2:31" ht="22.5" customHeight="1">
      <c r="B20" s="66"/>
      <c r="C20" s="67"/>
      <c r="U20" s="25"/>
      <c r="V20" s="25"/>
      <c r="W20" s="25"/>
      <c r="X20" s="25"/>
      <c r="Y20" s="25"/>
      <c r="Z20" s="25"/>
      <c r="AA20" s="25"/>
      <c r="AB20" s="25"/>
      <c r="AC20" s="31"/>
      <c r="AD20" s="32"/>
      <c r="AE20" s="25"/>
    </row>
    <row r="21" spans="2:31" ht="22.5" customHeight="1">
      <c r="B21" s="66"/>
      <c r="C21" s="67"/>
      <c r="U21" s="25"/>
      <c r="V21" s="25"/>
      <c r="W21" s="25"/>
      <c r="X21" s="25"/>
      <c r="Y21" s="25"/>
      <c r="Z21" s="25"/>
      <c r="AA21" s="25"/>
      <c r="AB21" s="25"/>
      <c r="AC21" s="31"/>
      <c r="AD21" s="32"/>
      <c r="AE21" s="25"/>
    </row>
    <row r="22" spans="2:31" ht="22.5" customHeight="1">
      <c r="B22" s="66"/>
      <c r="C22" s="67"/>
      <c r="U22" s="25"/>
      <c r="V22" s="25"/>
      <c r="W22" s="25"/>
      <c r="X22" s="25"/>
      <c r="Y22" s="25"/>
      <c r="Z22" s="25"/>
      <c r="AA22" s="25"/>
      <c r="AB22" s="25"/>
      <c r="AC22" s="31"/>
      <c r="AD22" s="32"/>
      <c r="AE22" s="25"/>
    </row>
    <row r="23" spans="2:31" ht="22.5" customHeight="1">
      <c r="B23" s="67"/>
      <c r="C23" s="67"/>
      <c r="U23" s="25"/>
      <c r="V23" s="25"/>
      <c r="W23" s="25"/>
      <c r="X23" s="25"/>
      <c r="Y23" s="25"/>
      <c r="Z23" s="25"/>
      <c r="AA23" s="25"/>
      <c r="AB23" s="25"/>
      <c r="AC23" s="31"/>
      <c r="AD23" s="32"/>
      <c r="AE23" s="25"/>
    </row>
    <row r="24" spans="2:31" ht="22.5" customHeight="1">
      <c r="B24" s="67"/>
      <c r="C24" s="67"/>
      <c r="U24" s="25"/>
      <c r="V24" s="25"/>
      <c r="W24" s="25"/>
      <c r="X24" s="25"/>
      <c r="Y24" s="25"/>
      <c r="Z24" s="25"/>
      <c r="AA24" s="25"/>
      <c r="AB24" s="25"/>
      <c r="AC24" s="31"/>
      <c r="AD24" s="32"/>
      <c r="AE24" s="25"/>
    </row>
    <row r="25" spans="2:31" ht="22.5" customHeight="1">
      <c r="B25" s="67"/>
      <c r="C25" s="67"/>
      <c r="U25" s="25"/>
      <c r="V25" s="25"/>
      <c r="W25" s="25"/>
      <c r="X25" s="25"/>
      <c r="Y25" s="25"/>
      <c r="Z25" s="25"/>
      <c r="AA25" s="25"/>
      <c r="AB25" s="25"/>
      <c r="AC25" s="31"/>
      <c r="AD25" s="32"/>
      <c r="AE25" s="25"/>
    </row>
    <row r="26" spans="2:31" ht="22.5" customHeight="1">
      <c r="B26" s="67"/>
      <c r="C26" s="67"/>
      <c r="U26" s="25"/>
      <c r="V26" s="25"/>
      <c r="W26" s="25"/>
      <c r="X26" s="25"/>
      <c r="Y26" s="25"/>
      <c r="Z26" s="25"/>
      <c r="AA26" s="25"/>
      <c r="AB26" s="25"/>
      <c r="AC26" s="31"/>
      <c r="AD26" s="32"/>
      <c r="AE26" s="25"/>
    </row>
    <row r="27" spans="2:31" ht="22.5" customHeight="1">
      <c r="B27" s="67"/>
      <c r="C27" s="67"/>
      <c r="U27" s="25"/>
      <c r="V27" s="25"/>
      <c r="W27" s="25"/>
      <c r="X27" s="25"/>
      <c r="Y27" s="25"/>
      <c r="Z27" s="25"/>
      <c r="AA27" s="25"/>
      <c r="AB27" s="25"/>
      <c r="AC27" s="31"/>
      <c r="AD27" s="32"/>
      <c r="AE27" s="25"/>
    </row>
    <row r="28" spans="2:31" ht="22.5" customHeight="1">
      <c r="B28" s="67"/>
      <c r="C28" s="67"/>
      <c r="U28" s="25"/>
      <c r="V28" s="25"/>
      <c r="W28" s="25"/>
      <c r="X28" s="25"/>
      <c r="Y28" s="25"/>
      <c r="Z28" s="25"/>
      <c r="AA28" s="25"/>
      <c r="AB28" s="25"/>
      <c r="AC28" s="31"/>
      <c r="AD28" s="32"/>
      <c r="AE28" s="25"/>
    </row>
    <row r="29" spans="2:31" ht="22.5" customHeight="1">
      <c r="B29" s="67"/>
      <c r="C29" s="67"/>
      <c r="U29" s="25"/>
      <c r="V29" s="25"/>
      <c r="W29" s="25"/>
      <c r="X29" s="25"/>
      <c r="Y29" s="25"/>
      <c r="Z29" s="25"/>
      <c r="AA29" s="25"/>
      <c r="AB29" s="25"/>
      <c r="AC29" s="31"/>
      <c r="AD29" s="32"/>
      <c r="AE29" s="25"/>
    </row>
    <row r="30" spans="2:31" ht="22.5" customHeight="1">
      <c r="B30" s="67"/>
      <c r="C30" s="67"/>
      <c r="U30" s="25"/>
      <c r="V30" s="25"/>
      <c r="W30" s="25"/>
      <c r="X30" s="25"/>
      <c r="Y30" s="25"/>
      <c r="Z30" s="25"/>
      <c r="AA30" s="25"/>
      <c r="AB30" s="25"/>
      <c r="AC30" s="31"/>
      <c r="AD30" s="32"/>
      <c r="AE30" s="25"/>
    </row>
    <row r="31" spans="2:31" ht="22.5" customHeight="1">
      <c r="B31" s="67"/>
      <c r="C31" s="67"/>
      <c r="U31" s="25"/>
      <c r="V31" s="25"/>
      <c r="W31" s="25"/>
      <c r="X31" s="25"/>
      <c r="Y31" s="25"/>
      <c r="Z31" s="25"/>
      <c r="AA31" s="25"/>
      <c r="AB31" s="25"/>
      <c r="AC31" s="31"/>
      <c r="AD31" s="32"/>
      <c r="AE31" s="25"/>
    </row>
    <row r="32" spans="2:31" ht="22.5" customHeight="1">
      <c r="B32" s="67"/>
      <c r="C32" s="67"/>
      <c r="U32" s="25"/>
      <c r="V32" s="25"/>
      <c r="W32" s="25"/>
      <c r="X32" s="25"/>
      <c r="Y32" s="25"/>
      <c r="Z32" s="25"/>
      <c r="AA32" s="25"/>
      <c r="AB32" s="25"/>
      <c r="AC32" s="31"/>
      <c r="AD32" s="32"/>
      <c r="AE32" s="25"/>
    </row>
    <row r="33" spans="1:31" ht="22.5" customHeight="1">
      <c r="B33" s="67"/>
      <c r="C33" s="67"/>
      <c r="U33" s="25"/>
      <c r="V33" s="25"/>
      <c r="W33" s="25"/>
      <c r="X33" s="25"/>
      <c r="Y33" s="25"/>
      <c r="Z33" s="25"/>
      <c r="AA33" s="25"/>
      <c r="AB33" s="25"/>
      <c r="AC33" s="31"/>
      <c r="AD33" s="32"/>
      <c r="AE33" s="25"/>
    </row>
    <row r="34" spans="1:31" ht="22.5" customHeight="1">
      <c r="B34" s="67"/>
      <c r="C34" s="67"/>
      <c r="U34" s="25"/>
      <c r="V34" s="25"/>
      <c r="W34" s="25"/>
      <c r="X34" s="25"/>
      <c r="Y34" s="25"/>
      <c r="Z34" s="25"/>
      <c r="AA34" s="25"/>
      <c r="AB34" s="25"/>
      <c r="AC34" s="31"/>
      <c r="AD34" s="32"/>
      <c r="AE34" s="25"/>
    </row>
    <row r="35" spans="1:31" ht="22.5" customHeight="1">
      <c r="B35" s="67"/>
      <c r="C35" s="67"/>
      <c r="U35" s="25"/>
      <c r="V35" s="25"/>
      <c r="W35" s="25"/>
      <c r="X35" s="25"/>
      <c r="Y35" s="25"/>
      <c r="Z35" s="25"/>
      <c r="AA35" s="25"/>
      <c r="AB35" s="25"/>
      <c r="AC35" s="31"/>
      <c r="AD35" s="32"/>
      <c r="AE35" s="25"/>
    </row>
    <row r="36" spans="1:31" ht="22.5" customHeight="1">
      <c r="B36" s="67"/>
      <c r="C36" s="67"/>
      <c r="U36" s="25"/>
      <c r="V36" s="25"/>
      <c r="W36" s="25"/>
      <c r="X36" s="25"/>
      <c r="Y36" s="25"/>
      <c r="Z36" s="25"/>
      <c r="AA36" s="25"/>
      <c r="AB36" s="25"/>
      <c r="AC36" s="31"/>
      <c r="AD36" s="32"/>
      <c r="AE36" s="25"/>
    </row>
    <row r="37" spans="1:31" ht="22.5" customHeight="1">
      <c r="B37" s="67"/>
      <c r="C37" s="67"/>
      <c r="U37" s="25"/>
      <c r="V37" s="25"/>
      <c r="W37" s="25"/>
      <c r="X37" s="25"/>
      <c r="Y37" s="25"/>
      <c r="Z37" s="25"/>
      <c r="AA37" s="25"/>
      <c r="AB37" s="25"/>
      <c r="AC37" s="31"/>
      <c r="AD37" s="32"/>
      <c r="AE37" s="25"/>
    </row>
    <row r="38" spans="1:31" ht="22.5" customHeight="1">
      <c r="B38" s="67"/>
      <c r="C38" s="67"/>
      <c r="U38" s="25"/>
      <c r="V38" s="25"/>
      <c r="W38" s="25"/>
      <c r="X38" s="25"/>
      <c r="Y38" s="25"/>
      <c r="Z38" s="25"/>
      <c r="AA38" s="25"/>
      <c r="AB38" s="25"/>
      <c r="AC38" s="31"/>
      <c r="AD38" s="32"/>
      <c r="AE38" s="25"/>
    </row>
    <row r="39" spans="1:31" ht="22.5" customHeight="1">
      <c r="B39" s="67"/>
      <c r="C39" s="67"/>
      <c r="U39" s="25"/>
      <c r="V39" s="25"/>
      <c r="W39" s="25"/>
      <c r="X39" s="25"/>
      <c r="Y39" s="25"/>
      <c r="Z39" s="25"/>
      <c r="AA39" s="25"/>
      <c r="AB39" s="25"/>
      <c r="AC39" s="31"/>
      <c r="AD39" s="32"/>
      <c r="AE39" s="25"/>
    </row>
    <row r="40" spans="1:31" ht="22.5" customHeight="1">
      <c r="B40" s="67"/>
      <c r="C40" s="67"/>
      <c r="U40" s="25"/>
      <c r="V40" s="25"/>
      <c r="W40" s="25"/>
      <c r="X40" s="25"/>
      <c r="Y40" s="25"/>
      <c r="Z40" s="25"/>
      <c r="AA40" s="25"/>
      <c r="AB40" s="25"/>
      <c r="AC40" s="31"/>
      <c r="AD40" s="32"/>
      <c r="AE40" s="25"/>
    </row>
    <row r="41" spans="1:31" ht="22.5" customHeight="1">
      <c r="B41" s="67"/>
      <c r="C41" s="67"/>
      <c r="U41" s="25"/>
      <c r="V41" s="25"/>
      <c r="W41" s="25"/>
      <c r="X41" s="25"/>
      <c r="Y41" s="25"/>
      <c r="Z41" s="25"/>
      <c r="AA41" s="25"/>
      <c r="AB41" s="25"/>
      <c r="AC41" s="31"/>
      <c r="AD41" s="32"/>
      <c r="AE41" s="25"/>
    </row>
    <row r="42" spans="1:31" ht="22.5" customHeight="1">
      <c r="U42" s="33"/>
      <c r="V42" s="33"/>
      <c r="W42" s="33"/>
      <c r="X42" s="33"/>
      <c r="Y42" s="25"/>
      <c r="Z42" s="25"/>
      <c r="AA42" s="25"/>
      <c r="AB42" s="25"/>
      <c r="AC42" s="34"/>
      <c r="AD42" s="35"/>
      <c r="AE42" s="25"/>
    </row>
    <row r="43" spans="1:31" ht="22.5" customHeight="1">
      <c r="U43" s="25"/>
      <c r="V43" s="25"/>
      <c r="W43" s="25"/>
      <c r="X43" s="25"/>
      <c r="Y43" s="25"/>
      <c r="Z43" s="25"/>
      <c r="AA43" s="25"/>
      <c r="AB43" s="25"/>
      <c r="AC43" s="34"/>
      <c r="AD43" s="35"/>
      <c r="AE43" s="25"/>
    </row>
    <row r="46" spans="1:31" ht="22.5" customHeight="1">
      <c r="B46" s="36"/>
      <c r="E46" s="87"/>
      <c r="U46" s="25"/>
      <c r="V46" s="25"/>
      <c r="W46" s="25"/>
      <c r="X46" s="25"/>
      <c r="Y46" s="25"/>
      <c r="Z46" s="25"/>
      <c r="AA46" s="25"/>
      <c r="AB46" s="25"/>
      <c r="AC46" s="25"/>
      <c r="AD46" s="25"/>
      <c r="AE46" s="25"/>
    </row>
    <row r="47" spans="1:31" ht="22.5" customHeight="1">
      <c r="A47" s="521"/>
      <c r="B47" s="521"/>
      <c r="C47" s="521"/>
      <c r="D47" s="521"/>
      <c r="E47" s="521"/>
      <c r="F47" s="521"/>
      <c r="G47" s="521"/>
      <c r="H47" s="521"/>
      <c r="I47" s="521"/>
      <c r="J47" s="521"/>
      <c r="K47" s="521"/>
      <c r="L47" s="521"/>
      <c r="M47" s="521"/>
      <c r="N47" s="521"/>
      <c r="O47" s="521"/>
      <c r="P47" s="521"/>
      <c r="Q47" s="521"/>
      <c r="R47" s="521"/>
      <c r="S47" s="521"/>
      <c r="T47" s="521"/>
      <c r="U47" s="521"/>
      <c r="V47" s="521"/>
      <c r="W47" s="521"/>
      <c r="X47" s="521"/>
      <c r="Y47" s="521"/>
      <c r="Z47" s="521"/>
      <c r="AA47" s="521"/>
      <c r="AB47" s="521"/>
      <c r="AC47" s="521"/>
      <c r="AD47" s="521"/>
      <c r="AE47" s="25"/>
    </row>
    <row r="48" spans="1:31" ht="22.5" customHeight="1">
      <c r="C48" s="37"/>
      <c r="D48" s="37"/>
      <c r="E48" s="38"/>
      <c r="F48" s="26"/>
      <c r="G48" s="26"/>
      <c r="H48" s="26"/>
      <c r="I48" s="26"/>
      <c r="J48" s="26"/>
      <c r="K48" s="26"/>
      <c r="L48" s="26"/>
      <c r="M48" s="39"/>
      <c r="U48" s="522"/>
      <c r="V48" s="522"/>
      <c r="W48" s="522"/>
      <c r="X48" s="522"/>
      <c r="AC48" s="28"/>
      <c r="AD48" s="29"/>
    </row>
    <row r="49" spans="2:30" ht="22.5" customHeight="1">
      <c r="C49" s="26"/>
      <c r="D49" s="40"/>
      <c r="E49" s="40"/>
      <c r="F49" s="41"/>
      <c r="G49" s="41"/>
      <c r="H49" s="41"/>
      <c r="I49" s="41"/>
      <c r="J49" s="41"/>
      <c r="K49" s="41"/>
      <c r="L49" s="41"/>
      <c r="M49" s="42"/>
      <c r="U49" s="27"/>
      <c r="V49" s="27"/>
      <c r="W49" s="27"/>
      <c r="X49" s="27"/>
      <c r="AC49" s="28"/>
      <c r="AD49" s="29"/>
    </row>
    <row r="50" spans="2:30" ht="22.5" customHeight="1">
      <c r="C50" s="26"/>
      <c r="D50" s="40"/>
      <c r="E50" s="40"/>
      <c r="F50" s="41"/>
      <c r="G50" s="41"/>
      <c r="H50" s="41"/>
      <c r="I50" s="41"/>
      <c r="J50" s="41"/>
      <c r="K50" s="41"/>
      <c r="L50" s="41"/>
      <c r="M50" s="42"/>
      <c r="U50" s="28"/>
      <c r="V50" s="28"/>
      <c r="W50" s="30"/>
      <c r="X50" s="30"/>
      <c r="AC50" s="28"/>
      <c r="AD50" s="29"/>
    </row>
    <row r="51" spans="2:30" ht="22.5" customHeight="1">
      <c r="C51" s="26"/>
      <c r="D51" s="40"/>
      <c r="E51" s="40"/>
      <c r="F51" s="41"/>
      <c r="G51" s="41"/>
      <c r="H51" s="41"/>
      <c r="I51" s="41"/>
      <c r="J51" s="41"/>
      <c r="K51" s="41"/>
      <c r="L51" s="41"/>
      <c r="M51" s="42"/>
      <c r="U51" s="28"/>
      <c r="V51" s="28"/>
      <c r="W51" s="30"/>
      <c r="X51" s="30"/>
      <c r="AC51" s="28"/>
      <c r="AD51" s="29"/>
    </row>
    <row r="52" spans="2:30" ht="22.5" customHeight="1">
      <c r="C52" s="26"/>
      <c r="D52" s="40"/>
      <c r="E52" s="40"/>
      <c r="F52" s="41"/>
      <c r="G52" s="41"/>
      <c r="H52" s="41"/>
      <c r="I52" s="41"/>
      <c r="J52" s="41"/>
      <c r="K52" s="41"/>
      <c r="L52" s="41"/>
      <c r="M52" s="42"/>
      <c r="U52" s="28"/>
      <c r="V52" s="28"/>
      <c r="W52" s="30"/>
      <c r="X52" s="30"/>
      <c r="AC52" s="28"/>
      <c r="AD52" s="29"/>
    </row>
    <row r="53" spans="2:30" ht="22.5" customHeight="1">
      <c r="C53" s="522"/>
      <c r="D53" s="522"/>
      <c r="E53" s="522"/>
      <c r="F53" s="43"/>
      <c r="G53" s="43"/>
      <c r="H53" s="43"/>
      <c r="I53" s="43"/>
      <c r="J53" s="43"/>
      <c r="K53" s="43"/>
      <c r="L53" s="43"/>
      <c r="M53" s="44"/>
      <c r="U53" s="28"/>
      <c r="V53" s="28"/>
      <c r="W53" s="30"/>
      <c r="X53" s="30"/>
      <c r="AC53" s="28"/>
      <c r="AD53" s="29"/>
    </row>
    <row r="54" spans="2:30" ht="22.5" customHeight="1">
      <c r="U54" s="28"/>
      <c r="V54" s="28"/>
      <c r="W54" s="30"/>
      <c r="X54" s="30"/>
      <c r="AC54" s="28"/>
      <c r="AD54" s="29"/>
    </row>
    <row r="55" spans="2:30" ht="22.5" customHeight="1">
      <c r="B55" s="36"/>
      <c r="U55" s="28"/>
      <c r="V55" s="28"/>
      <c r="W55" s="30"/>
      <c r="X55" s="30"/>
      <c r="AC55" s="28"/>
      <c r="AD55" s="29"/>
    </row>
    <row r="56" spans="2:30" ht="22.5" customHeight="1">
      <c r="B56" s="45"/>
      <c r="U56" s="28"/>
      <c r="V56" s="28"/>
      <c r="W56" s="30"/>
      <c r="X56" s="30"/>
      <c r="AC56" s="28"/>
      <c r="AD56" s="29"/>
    </row>
    <row r="57" spans="2:30" ht="22.5" customHeight="1">
      <c r="U57" s="28"/>
      <c r="V57" s="28"/>
      <c r="W57" s="30"/>
      <c r="X57" s="30"/>
      <c r="AC57" s="28"/>
      <c r="AD57" s="29"/>
    </row>
    <row r="58" spans="2:30" ht="22.5" customHeight="1">
      <c r="B58" s="46"/>
      <c r="C58" s="47"/>
      <c r="D58" s="47"/>
      <c r="E58" s="47"/>
      <c r="F58" s="47"/>
      <c r="G58" s="47"/>
      <c r="H58" s="47"/>
      <c r="I58" s="47"/>
      <c r="J58" s="47"/>
      <c r="K58" s="47"/>
      <c r="L58" s="47"/>
      <c r="M58" s="47"/>
      <c r="N58" s="48"/>
      <c r="U58" s="28"/>
      <c r="V58" s="28"/>
      <c r="W58" s="30"/>
      <c r="X58" s="30"/>
      <c r="AC58" s="28"/>
      <c r="AD58" s="29"/>
    </row>
    <row r="59" spans="2:30" ht="22.5" customHeight="1">
      <c r="B59" s="49"/>
      <c r="C59" s="50"/>
      <c r="D59" s="50"/>
      <c r="E59" s="50"/>
      <c r="F59" s="50"/>
      <c r="G59" s="50"/>
      <c r="H59" s="50"/>
      <c r="I59" s="50"/>
      <c r="J59" s="50"/>
      <c r="K59" s="50"/>
      <c r="L59" s="50"/>
      <c r="M59" s="50"/>
      <c r="N59" s="50"/>
      <c r="O59" s="23"/>
      <c r="U59" s="44"/>
      <c r="V59" s="44"/>
      <c r="W59" s="44"/>
      <c r="X59" s="44"/>
      <c r="AC59" s="28"/>
      <c r="AD59" s="29"/>
    </row>
    <row r="60" spans="2:30" ht="22.5" customHeight="1">
      <c r="B60" s="51"/>
      <c r="C60" s="52"/>
      <c r="D60" s="52"/>
      <c r="E60" s="52"/>
      <c r="F60" s="52"/>
      <c r="G60" s="52"/>
      <c r="H60" s="52"/>
      <c r="I60" s="52"/>
      <c r="J60" s="52"/>
      <c r="K60" s="52"/>
      <c r="L60" s="52"/>
      <c r="M60" s="52"/>
      <c r="N60" s="52"/>
      <c r="O60" s="23"/>
      <c r="AC60" s="28"/>
      <c r="AD60" s="29"/>
    </row>
    <row r="61" spans="2:30" ht="22.5" customHeight="1">
      <c r="B61" s="53"/>
      <c r="C61" s="54"/>
      <c r="D61" s="54"/>
      <c r="E61" s="54"/>
      <c r="F61" s="54"/>
      <c r="G61" s="54"/>
      <c r="H61" s="54"/>
      <c r="I61" s="54"/>
      <c r="J61" s="54"/>
      <c r="K61" s="54"/>
      <c r="L61" s="54"/>
      <c r="M61" s="54"/>
      <c r="N61" s="54"/>
      <c r="O61" s="23"/>
      <c r="AC61" s="28"/>
      <c r="AD61" s="29"/>
    </row>
    <row r="62" spans="2:30" ht="22.5" customHeight="1">
      <c r="B62" s="53"/>
      <c r="C62" s="54"/>
      <c r="D62" s="54"/>
      <c r="E62" s="54"/>
      <c r="F62" s="54"/>
      <c r="G62" s="54"/>
      <c r="H62" s="54"/>
      <c r="I62" s="54"/>
      <c r="J62" s="54"/>
      <c r="K62" s="54"/>
      <c r="L62" s="54"/>
      <c r="M62" s="54"/>
      <c r="N62" s="54"/>
      <c r="O62" s="23"/>
      <c r="AC62" s="26"/>
      <c r="AD62" s="55"/>
    </row>
    <row r="63" spans="2:30" ht="22.5" customHeight="1">
      <c r="B63" s="53"/>
      <c r="C63" s="43"/>
      <c r="D63" s="43"/>
      <c r="E63" s="43"/>
      <c r="F63" s="43"/>
      <c r="G63" s="43"/>
      <c r="H63" s="43"/>
      <c r="I63" s="43"/>
      <c r="J63" s="43"/>
      <c r="K63" s="43"/>
      <c r="L63" s="43"/>
      <c r="M63" s="43"/>
      <c r="N63" s="56"/>
      <c r="O63" s="23"/>
    </row>
    <row r="64" spans="2:30" ht="22.5" customHeight="1">
      <c r="B64" s="57"/>
      <c r="C64" s="50"/>
      <c r="D64" s="50"/>
      <c r="E64" s="50"/>
      <c r="F64" s="50"/>
      <c r="G64" s="50"/>
      <c r="H64" s="50"/>
      <c r="I64" s="50"/>
      <c r="J64" s="50"/>
      <c r="K64" s="50"/>
      <c r="L64" s="50"/>
      <c r="M64" s="50"/>
      <c r="N64" s="50"/>
      <c r="O64" s="23"/>
    </row>
    <row r="65" spans="2:32" ht="22.5" customHeight="1">
      <c r="B65" s="58"/>
      <c r="C65" s="59"/>
      <c r="D65" s="59"/>
      <c r="E65" s="59"/>
      <c r="F65" s="59"/>
      <c r="G65" s="59"/>
      <c r="H65" s="59"/>
      <c r="I65" s="59"/>
      <c r="J65" s="59"/>
    </row>
    <row r="66" spans="2:32" ht="21" customHeight="1">
      <c r="AE66" s="72"/>
      <c r="AF66" s="72"/>
    </row>
    <row r="78" spans="2:32" ht="15" customHeight="1"/>
    <row r="80" spans="2: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3"/>
  <dimension ref="A1:I79"/>
  <sheetViews>
    <sheetView showGridLines="0" zoomScale="80" zoomScaleNormal="80" workbookViewId="0">
      <selection sqref="A1:I1"/>
    </sheetView>
  </sheetViews>
  <sheetFormatPr defaultColWidth="9.1796875" defaultRowHeight="12.5"/>
  <cols>
    <col min="1" max="1" width="11.1796875" style="1" customWidth="1"/>
    <col min="2" max="4" width="20" style="5" customWidth="1"/>
    <col min="5" max="5" width="20" style="4" customWidth="1"/>
    <col min="6" max="8" width="20" style="5" customWidth="1"/>
    <col min="9" max="9" width="20" style="4" customWidth="1"/>
    <col min="10" max="16384" width="9.1796875" style="4"/>
  </cols>
  <sheetData>
    <row r="1" spans="1:9" ht="25" customHeight="1">
      <c r="A1" s="476" t="s">
        <v>87</v>
      </c>
      <c r="B1" s="476"/>
      <c r="C1" s="476"/>
      <c r="D1" s="476"/>
      <c r="E1" s="476"/>
      <c r="F1" s="476"/>
      <c r="G1" s="476"/>
      <c r="H1" s="476"/>
      <c r="I1" s="476"/>
    </row>
    <row r="2" spans="1:9" s="69" customFormat="1" ht="25" customHeight="1">
      <c r="A2" s="485" t="s">
        <v>97</v>
      </c>
      <c r="B2" s="486"/>
      <c r="C2" s="486"/>
      <c r="D2" s="486"/>
      <c r="E2" s="486"/>
      <c r="F2" s="486"/>
      <c r="G2" s="486"/>
      <c r="H2" s="486"/>
      <c r="I2" s="486"/>
    </row>
    <row r="3" spans="1:9" s="225" customFormat="1" ht="25" customHeight="1">
      <c r="A3" s="222"/>
      <c r="B3" s="223"/>
      <c r="C3" s="223"/>
      <c r="D3" s="223"/>
      <c r="E3" s="224"/>
      <c r="F3" s="113"/>
      <c r="G3" s="113"/>
      <c r="H3" s="113"/>
      <c r="I3" s="247"/>
    </row>
    <row r="4" spans="1:9" s="418" customFormat="1" ht="25" customHeight="1">
      <c r="A4" s="226" t="s">
        <v>163</v>
      </c>
      <c r="B4" s="415"/>
      <c r="C4" s="415"/>
      <c r="D4" s="415"/>
      <c r="E4" s="416"/>
      <c r="F4" s="417"/>
      <c r="G4" s="417"/>
      <c r="H4" s="417"/>
      <c r="I4" s="229" t="s">
        <v>308</v>
      </c>
    </row>
    <row r="5" spans="1:9" ht="20.25" customHeight="1">
      <c r="A5" s="487" t="s">
        <v>5</v>
      </c>
      <c r="B5" s="117" t="s">
        <v>1</v>
      </c>
      <c r="C5" s="117"/>
      <c r="D5" s="117"/>
      <c r="E5" s="118"/>
      <c r="F5" s="117" t="s">
        <v>2</v>
      </c>
      <c r="G5" s="117"/>
      <c r="H5" s="117"/>
      <c r="I5" s="118"/>
    </row>
    <row r="6" spans="1:9" ht="20.25" customHeight="1">
      <c r="A6" s="488"/>
      <c r="B6" s="490" t="s">
        <v>4</v>
      </c>
      <c r="C6" s="491"/>
      <c r="D6" s="490" t="s">
        <v>218</v>
      </c>
      <c r="E6" s="491"/>
      <c r="F6" s="490" t="s">
        <v>4</v>
      </c>
      <c r="G6" s="491"/>
      <c r="H6" s="490" t="s">
        <v>218</v>
      </c>
      <c r="I6" s="491"/>
    </row>
    <row r="7" spans="1:9" ht="38.5" customHeight="1">
      <c r="A7" s="489"/>
      <c r="B7" s="336" t="s">
        <v>215</v>
      </c>
      <c r="C7" s="336" t="s">
        <v>217</v>
      </c>
      <c r="D7" s="337" t="s">
        <v>219</v>
      </c>
      <c r="E7" s="338" t="s">
        <v>220</v>
      </c>
      <c r="F7" s="336" t="s">
        <v>215</v>
      </c>
      <c r="G7" s="336" t="s">
        <v>216</v>
      </c>
      <c r="H7" s="337" t="s">
        <v>219</v>
      </c>
      <c r="I7" s="338" t="s">
        <v>220</v>
      </c>
    </row>
    <row r="8" spans="1:9" ht="13">
      <c r="A8" s="220">
        <v>26634</v>
      </c>
      <c r="B8" s="285"/>
      <c r="C8" s="285">
        <v>23720.396742370089</v>
      </c>
      <c r="D8" s="285"/>
      <c r="E8" s="285"/>
      <c r="F8" s="285"/>
      <c r="G8" s="285"/>
      <c r="H8" s="285"/>
      <c r="I8" s="285"/>
    </row>
    <row r="9" spans="1:9" ht="13">
      <c r="A9" s="220">
        <v>26999</v>
      </c>
      <c r="B9" s="244"/>
      <c r="C9" s="244">
        <v>21739.079051201403</v>
      </c>
      <c r="D9" s="244"/>
      <c r="E9" s="244">
        <v>-8.3528016528897098</v>
      </c>
      <c r="F9" s="244"/>
      <c r="G9" s="244"/>
      <c r="H9" s="244"/>
      <c r="I9" s="244"/>
    </row>
    <row r="10" spans="1:9" ht="13">
      <c r="A10" s="220">
        <v>27364</v>
      </c>
      <c r="B10" s="285"/>
      <c r="C10" s="285">
        <v>17931.905863313568</v>
      </c>
      <c r="D10" s="285"/>
      <c r="E10" s="285">
        <v>-17.513038058884248</v>
      </c>
      <c r="F10" s="285"/>
      <c r="G10" s="285"/>
      <c r="H10" s="285"/>
      <c r="I10" s="285"/>
    </row>
    <row r="11" spans="1:9" ht="13">
      <c r="A11" s="220">
        <v>27729</v>
      </c>
      <c r="B11" s="244"/>
      <c r="C11" s="244">
        <v>19660.203222730401</v>
      </c>
      <c r="D11" s="244"/>
      <c r="E11" s="244">
        <v>9.6381130516233213</v>
      </c>
      <c r="F11" s="244"/>
      <c r="G11" s="244"/>
      <c r="H11" s="244"/>
      <c r="I11" s="244"/>
    </row>
    <row r="12" spans="1:9" ht="13">
      <c r="A12" s="220">
        <v>28095</v>
      </c>
      <c r="B12" s="285"/>
      <c r="C12" s="285">
        <v>21142.553449017152</v>
      </c>
      <c r="D12" s="285"/>
      <c r="E12" s="285">
        <v>7.539852002002263</v>
      </c>
      <c r="F12" s="285"/>
      <c r="G12" s="285"/>
      <c r="H12" s="285"/>
      <c r="I12" s="285"/>
    </row>
    <row r="13" spans="1:9" ht="13">
      <c r="A13" s="220">
        <v>28460</v>
      </c>
      <c r="B13" s="244"/>
      <c r="C13" s="244">
        <v>26437.533142621709</v>
      </c>
      <c r="D13" s="244"/>
      <c r="E13" s="244">
        <v>25.04418260723709</v>
      </c>
      <c r="F13" s="244"/>
      <c r="G13" s="244"/>
      <c r="H13" s="244"/>
      <c r="I13" s="244"/>
    </row>
    <row r="14" spans="1:9" ht="13">
      <c r="A14" s="220">
        <v>28825</v>
      </c>
      <c r="B14" s="285"/>
      <c r="C14" s="285">
        <v>25439.325514223034</v>
      </c>
      <c r="D14" s="285"/>
      <c r="E14" s="285">
        <v>-3.7757215206641064</v>
      </c>
      <c r="F14" s="285"/>
      <c r="G14" s="285"/>
      <c r="H14" s="285"/>
      <c r="I14" s="285"/>
    </row>
    <row r="15" spans="1:9" ht="13">
      <c r="A15" s="220">
        <v>29190</v>
      </c>
      <c r="B15" s="244"/>
      <c r="C15" s="244">
        <v>27932.826831859249</v>
      </c>
      <c r="D15" s="244"/>
      <c r="E15" s="244">
        <v>9.8017587622050399</v>
      </c>
      <c r="F15" s="244"/>
      <c r="G15" s="244"/>
      <c r="H15" s="244"/>
      <c r="I15" s="244"/>
    </row>
    <row r="16" spans="1:9" ht="13">
      <c r="A16" s="220">
        <v>29556</v>
      </c>
      <c r="B16" s="285"/>
      <c r="C16" s="285">
        <v>19965.4603431664</v>
      </c>
      <c r="D16" s="285"/>
      <c r="E16" s="285">
        <v>-28.523308924843718</v>
      </c>
      <c r="F16" s="285"/>
      <c r="G16" s="285"/>
      <c r="H16" s="285"/>
      <c r="I16" s="285"/>
    </row>
    <row r="17" spans="1:9" ht="13">
      <c r="A17" s="220">
        <v>29921</v>
      </c>
      <c r="B17" s="244"/>
      <c r="C17" s="244">
        <v>20313.853779643705</v>
      </c>
      <c r="D17" s="244"/>
      <c r="E17" s="244">
        <v>1.7449807341735095</v>
      </c>
      <c r="F17" s="244"/>
      <c r="G17" s="244"/>
      <c r="H17" s="244"/>
      <c r="I17" s="244"/>
    </row>
    <row r="18" spans="1:9" ht="13">
      <c r="A18" s="220">
        <v>30286</v>
      </c>
      <c r="B18" s="285"/>
      <c r="C18" s="285">
        <v>22308.619237902676</v>
      </c>
      <c r="D18" s="285"/>
      <c r="E18" s="285">
        <v>9.8197293329831155</v>
      </c>
      <c r="F18" s="285"/>
      <c r="G18" s="285"/>
      <c r="H18" s="285"/>
      <c r="I18" s="285"/>
    </row>
    <row r="19" spans="1:9" ht="13">
      <c r="A19" s="220">
        <v>30651</v>
      </c>
      <c r="B19" s="244"/>
      <c r="C19" s="244">
        <v>35061.872641104994</v>
      </c>
      <c r="D19" s="244"/>
      <c r="E19" s="244">
        <v>57.167381213510311</v>
      </c>
      <c r="F19" s="244"/>
      <c r="G19" s="244"/>
      <c r="H19" s="244"/>
      <c r="I19" s="244"/>
    </row>
    <row r="20" spans="1:9" ht="13">
      <c r="A20" s="220">
        <v>31017</v>
      </c>
      <c r="B20" s="285"/>
      <c r="C20" s="285">
        <v>56284.463983979942</v>
      </c>
      <c r="D20" s="285"/>
      <c r="E20" s="285">
        <v>60.528972767970515</v>
      </c>
      <c r="F20" s="285"/>
      <c r="G20" s="285"/>
      <c r="H20" s="285"/>
      <c r="I20" s="285"/>
    </row>
    <row r="21" spans="1:9" ht="13">
      <c r="A21" s="220">
        <v>31382</v>
      </c>
      <c r="B21" s="244"/>
      <c r="C21" s="244">
        <v>103436.11383650426</v>
      </c>
      <c r="D21" s="244"/>
      <c r="E21" s="244">
        <v>83.773827651525522</v>
      </c>
      <c r="F21" s="244"/>
      <c r="G21" s="244"/>
      <c r="H21" s="244"/>
      <c r="I21" s="244"/>
    </row>
    <row r="22" spans="1:9" ht="13">
      <c r="A22" s="220">
        <v>31747</v>
      </c>
      <c r="B22" s="285"/>
      <c r="C22" s="285">
        <v>73222.389167425557</v>
      </c>
      <c r="D22" s="285"/>
      <c r="E22" s="285">
        <v>-29.210034627592321</v>
      </c>
      <c r="F22" s="285"/>
      <c r="G22" s="285"/>
      <c r="H22" s="285"/>
      <c r="I22" s="285"/>
    </row>
    <row r="23" spans="1:9" ht="13">
      <c r="A23" s="220">
        <v>32112</v>
      </c>
      <c r="B23" s="244"/>
      <c r="C23" s="244">
        <v>106271.72139639295</v>
      </c>
      <c r="D23" s="244"/>
      <c r="E23" s="244">
        <v>45.135555674643371</v>
      </c>
      <c r="F23" s="244"/>
      <c r="G23" s="244"/>
      <c r="H23" s="244"/>
      <c r="I23" s="244"/>
    </row>
    <row r="24" spans="1:9" ht="13">
      <c r="A24" s="220">
        <v>32478</v>
      </c>
      <c r="B24" s="285"/>
      <c r="C24" s="285">
        <v>212786.33699938748</v>
      </c>
      <c r="D24" s="285"/>
      <c r="E24" s="285">
        <v>100.22855958613448</v>
      </c>
      <c r="F24" s="285"/>
      <c r="G24" s="285"/>
      <c r="H24" s="285"/>
      <c r="I24" s="285"/>
    </row>
    <row r="25" spans="1:9" ht="13">
      <c r="A25" s="220">
        <v>32843</v>
      </c>
      <c r="B25" s="244"/>
      <c r="C25" s="244">
        <v>382578.3851973401</v>
      </c>
      <c r="D25" s="244"/>
      <c r="E25" s="244">
        <v>79.794619613401863</v>
      </c>
      <c r="F25" s="244"/>
      <c r="G25" s="244"/>
      <c r="H25" s="244"/>
      <c r="I25" s="244"/>
    </row>
    <row r="26" spans="1:9" ht="13">
      <c r="A26" s="220">
        <v>33208</v>
      </c>
      <c r="B26" s="285"/>
      <c r="C26" s="285">
        <v>112325.83426243572</v>
      </c>
      <c r="D26" s="285"/>
      <c r="E26" s="285">
        <v>-70.639785568519187</v>
      </c>
      <c r="F26" s="285"/>
      <c r="G26" s="285"/>
      <c r="H26" s="285"/>
      <c r="I26" s="285"/>
    </row>
    <row r="27" spans="1:9" ht="13">
      <c r="A27" s="220">
        <v>33573</v>
      </c>
      <c r="B27" s="244"/>
      <c r="C27" s="244">
        <v>212515.37863632556</v>
      </c>
      <c r="D27" s="244"/>
      <c r="E27" s="244">
        <v>89.195459826106514</v>
      </c>
      <c r="F27" s="244"/>
      <c r="G27" s="244"/>
      <c r="H27" s="244"/>
      <c r="I27" s="244"/>
    </row>
    <row r="28" spans="1:9" ht="13">
      <c r="A28" s="220">
        <v>33939</v>
      </c>
      <c r="B28" s="285"/>
      <c r="C28" s="285">
        <v>290856.22254039516</v>
      </c>
      <c r="D28" s="285"/>
      <c r="E28" s="285">
        <v>36.863611662727294</v>
      </c>
      <c r="F28" s="285"/>
      <c r="G28" s="285"/>
      <c r="H28" s="285"/>
      <c r="I28" s="285"/>
    </row>
    <row r="29" spans="1:9" ht="13">
      <c r="A29" s="220">
        <v>34304</v>
      </c>
      <c r="B29" s="244"/>
      <c r="C29" s="244">
        <v>352275.51584018924</v>
      </c>
      <c r="D29" s="244"/>
      <c r="E29" s="244">
        <v>21.116719719229636</v>
      </c>
      <c r="F29" s="244"/>
      <c r="G29" s="244"/>
      <c r="H29" s="244"/>
      <c r="I29" s="244"/>
    </row>
    <row r="30" spans="1:9" ht="13">
      <c r="A30" s="220">
        <v>34669</v>
      </c>
      <c r="B30" s="285">
        <v>46021.738150000005</v>
      </c>
      <c r="C30" s="285">
        <v>470744.70030162786</v>
      </c>
      <c r="D30" s="285"/>
      <c r="E30" s="285">
        <v>33.629695830232635</v>
      </c>
      <c r="F30" s="285">
        <v>22.877040000000001</v>
      </c>
      <c r="G30" s="285">
        <v>234.00344644715145</v>
      </c>
      <c r="H30" s="285"/>
      <c r="I30" s="285"/>
    </row>
    <row r="31" spans="1:9" ht="13">
      <c r="A31" s="220">
        <v>35034</v>
      </c>
      <c r="B31" s="244">
        <v>61886.652600000001</v>
      </c>
      <c r="C31" s="244">
        <v>551512.59282724943</v>
      </c>
      <c r="D31" s="244"/>
      <c r="E31" s="244">
        <v>17.157472505557664</v>
      </c>
      <c r="F31" s="244">
        <v>15455.853869999997</v>
      </c>
      <c r="G31" s="244">
        <v>137737.26133319378</v>
      </c>
      <c r="H31" s="244">
        <v>67460.549223151233</v>
      </c>
      <c r="I31" s="244">
        <v>58761.210560973974</v>
      </c>
    </row>
    <row r="32" spans="1:9" ht="13">
      <c r="A32" s="220">
        <v>35400</v>
      </c>
      <c r="B32" s="285">
        <v>115907.96463000003</v>
      </c>
      <c r="C32" s="285">
        <v>944722.96043840738</v>
      </c>
      <c r="D32" s="285"/>
      <c r="E32" s="285">
        <v>71.296716108588186</v>
      </c>
      <c r="F32" s="285">
        <v>32739.705140000009</v>
      </c>
      <c r="G32" s="285">
        <v>266849.23044309817</v>
      </c>
      <c r="H32" s="285">
        <v>111.82721715264262</v>
      </c>
      <c r="I32" s="285">
        <v>93.737865745403241</v>
      </c>
    </row>
    <row r="33" spans="1:9" ht="13">
      <c r="A33" s="220">
        <v>35765</v>
      </c>
      <c r="B33" s="244">
        <v>128825.31204999996</v>
      </c>
      <c r="C33" s="244">
        <v>976924.37987619813</v>
      </c>
      <c r="D33" s="244"/>
      <c r="E33" s="244">
        <v>3.408556877123786</v>
      </c>
      <c r="F33" s="244">
        <v>48791.705910000004</v>
      </c>
      <c r="G33" s="244">
        <v>370003.42774817755</v>
      </c>
      <c r="H33" s="244">
        <v>49.029154970575263</v>
      </c>
      <c r="I33" s="244">
        <v>38.656359298392488</v>
      </c>
    </row>
    <row r="34" spans="1:9" ht="13">
      <c r="A34" s="220">
        <v>36130</v>
      </c>
      <c r="B34" s="285">
        <v>146962.96017999997</v>
      </c>
      <c r="C34" s="285">
        <v>1095801.646621261</v>
      </c>
      <c r="D34" s="285"/>
      <c r="E34" s="285">
        <v>12.168522886093584</v>
      </c>
      <c r="F34" s="285">
        <v>70593.153200000015</v>
      </c>
      <c r="G34" s="285">
        <v>526364.55758649227</v>
      </c>
      <c r="H34" s="285">
        <v>44.682691214392946</v>
      </c>
      <c r="I34" s="285">
        <v>42.259373322544803</v>
      </c>
    </row>
    <row r="35" spans="1:9" ht="13">
      <c r="A35" s="220">
        <v>36495</v>
      </c>
      <c r="B35" s="244">
        <v>220936.80797999998</v>
      </c>
      <c r="C35" s="244">
        <v>1373046.1300691583</v>
      </c>
      <c r="D35" s="244"/>
      <c r="E35" s="244">
        <v>25.300608399589365</v>
      </c>
      <c r="F35" s="244">
        <v>112631.0027</v>
      </c>
      <c r="G35" s="244">
        <v>699962.87081799051</v>
      </c>
      <c r="H35" s="244">
        <v>59.549471293485112</v>
      </c>
      <c r="I35" s="244">
        <v>32.980623548722235</v>
      </c>
    </row>
    <row r="36" spans="1:9" ht="13">
      <c r="A36" s="220">
        <v>36861</v>
      </c>
      <c r="B36" s="285">
        <v>297104.31175000005</v>
      </c>
      <c r="C36" s="285">
        <v>1681503.2390705217</v>
      </c>
      <c r="D36" s="285"/>
      <c r="E36" s="285">
        <v>22.465167210793339</v>
      </c>
      <c r="F36" s="285">
        <v>160613.39248000001</v>
      </c>
      <c r="G36" s="285">
        <v>909013.86823520216</v>
      </c>
      <c r="H36" s="285">
        <v>42.601405145796519</v>
      </c>
      <c r="I36" s="285">
        <v>29.866012346184959</v>
      </c>
    </row>
    <row r="37" spans="1:9" ht="13">
      <c r="A37" s="220">
        <v>37226</v>
      </c>
      <c r="B37" s="244">
        <v>344413.38428999996</v>
      </c>
      <c r="C37" s="244">
        <v>1765845.1777682365</v>
      </c>
      <c r="D37" s="244"/>
      <c r="E37" s="244">
        <v>5.0158653720070276</v>
      </c>
      <c r="F37" s="244">
        <v>189407.08637730996</v>
      </c>
      <c r="G37" s="244">
        <v>971110.89571618533</v>
      </c>
      <c r="H37" s="244">
        <v>17.927330624621106</v>
      </c>
      <c r="I37" s="244">
        <v>6.8312519369523983</v>
      </c>
    </row>
    <row r="38" spans="1:9" ht="13">
      <c r="A38" s="220">
        <v>37591</v>
      </c>
      <c r="B38" s="285">
        <v>355013.98477559991</v>
      </c>
      <c r="C38" s="285">
        <v>1478758.7418258721</v>
      </c>
      <c r="D38" s="285"/>
      <c r="E38" s="285">
        <v>-16.257735364161348</v>
      </c>
      <c r="F38" s="285">
        <v>167005.14735409006</v>
      </c>
      <c r="G38" s="285">
        <v>695635.47401063447</v>
      </c>
      <c r="H38" s="285">
        <v>-11.827402792413963</v>
      </c>
      <c r="I38" s="285">
        <v>-28.367040563620733</v>
      </c>
    </row>
    <row r="39" spans="1:9" ht="13">
      <c r="A39" s="220">
        <v>37956</v>
      </c>
      <c r="B39" s="244">
        <v>515628.56356053002</v>
      </c>
      <c r="C39" s="244">
        <v>1954005.6103581463</v>
      </c>
      <c r="D39" s="244"/>
      <c r="E39" s="244">
        <v>32.138228846273563</v>
      </c>
      <c r="F39" s="244">
        <v>254326.17756957005</v>
      </c>
      <c r="G39" s="244">
        <v>963784.42342351761</v>
      </c>
      <c r="H39" s="244">
        <v>52.286430447762768</v>
      </c>
      <c r="I39" s="244">
        <v>38.547336849699519</v>
      </c>
    </row>
    <row r="40" spans="1:9" ht="13">
      <c r="A40" s="220">
        <v>38322</v>
      </c>
      <c r="B40" s="285">
        <v>612647.18788836012</v>
      </c>
      <c r="C40" s="285">
        <v>2068701.594154716</v>
      </c>
      <c r="D40" s="285"/>
      <c r="E40" s="285">
        <v>5.8697878444447014</v>
      </c>
      <c r="F40" s="285">
        <v>298522.57576256996</v>
      </c>
      <c r="G40" s="285">
        <v>1008009.4066860133</v>
      </c>
      <c r="H40" s="285">
        <v>17.37784077728692</v>
      </c>
      <c r="I40" s="285">
        <v>4.5886800188574881</v>
      </c>
    </row>
    <row r="41" spans="1:9" ht="13">
      <c r="A41" s="220">
        <v>38687</v>
      </c>
      <c r="B41" s="244">
        <v>738977.75733154023</v>
      </c>
      <c r="C41" s="244">
        <v>2453948.9624200701</v>
      </c>
      <c r="D41" s="244"/>
      <c r="E41" s="244">
        <v>18.622665025922629</v>
      </c>
      <c r="F41" s="244">
        <v>414216.58243692009</v>
      </c>
      <c r="G41" s="244">
        <v>1375503.311978892</v>
      </c>
      <c r="H41" s="244">
        <v>38.755530089746827</v>
      </c>
      <c r="I41" s="244">
        <v>36.457388478255552</v>
      </c>
    </row>
    <row r="42" spans="1:9" ht="13">
      <c r="A42" s="220">
        <v>39052</v>
      </c>
      <c r="B42" s="285">
        <v>939626.19070499996</v>
      </c>
      <c r="C42" s="285">
        <v>3011807.2381126485</v>
      </c>
      <c r="D42" s="285"/>
      <c r="E42" s="285">
        <v>22.733083867499104</v>
      </c>
      <c r="F42" s="285">
        <v>533123.63405939995</v>
      </c>
      <c r="G42" s="285">
        <v>1708834.4660383419</v>
      </c>
      <c r="H42" s="285">
        <v>28.706492367573873</v>
      </c>
      <c r="I42" s="285">
        <v>24.233395234788446</v>
      </c>
    </row>
    <row r="43" spans="1:9" ht="13">
      <c r="A43" s="220">
        <v>39417</v>
      </c>
      <c r="B43" s="244">
        <v>1160831.4815380608</v>
      </c>
      <c r="C43" s="244">
        <v>3490086.3472457128</v>
      </c>
      <c r="D43" s="244">
        <v>23.541839618911737</v>
      </c>
      <c r="E43" s="244">
        <v>15.880136785672192</v>
      </c>
      <c r="F43" s="244">
        <v>616932.74798063014</v>
      </c>
      <c r="G43" s="244">
        <v>1854833.0185214579</v>
      </c>
      <c r="H43" s="244">
        <v>15.720389899632977</v>
      </c>
      <c r="I43" s="244">
        <v>8.5437504559227477</v>
      </c>
    </row>
    <row r="44" spans="1:9" ht="13">
      <c r="A44" s="220">
        <v>39783</v>
      </c>
      <c r="B44" s="285">
        <v>1126616.8507822298</v>
      </c>
      <c r="C44" s="285">
        <v>3046047.2494024639</v>
      </c>
      <c r="D44" s="285">
        <v>-2.9474244367061715</v>
      </c>
      <c r="E44" s="285">
        <v>-12.722868538587107</v>
      </c>
      <c r="F44" s="285">
        <v>575020.35015678965</v>
      </c>
      <c r="G44" s="285">
        <v>1554689.2936399865</v>
      </c>
      <c r="H44" s="285">
        <v>-6.7936736963680175</v>
      </c>
      <c r="I44" s="285">
        <v>-16.181711339208576</v>
      </c>
    </row>
    <row r="45" spans="1:9" ht="13">
      <c r="A45" s="220">
        <v>40148</v>
      </c>
      <c r="B45" s="244">
        <v>1403649.9315149104</v>
      </c>
      <c r="C45" s="244">
        <v>3863134.0497228079</v>
      </c>
      <c r="D45" s="244">
        <v>24.589822222198407</v>
      </c>
      <c r="E45" s="244">
        <v>26.824495269422698</v>
      </c>
      <c r="F45" s="244">
        <v>677421.5065979698</v>
      </c>
      <c r="G45" s="244">
        <v>1864403.6731642457</v>
      </c>
      <c r="H45" s="244">
        <v>17.808266509743305</v>
      </c>
      <c r="I45" s="244">
        <v>19.921303941003316</v>
      </c>
    </row>
    <row r="46" spans="1:9" ht="13">
      <c r="A46" s="220">
        <v>40513</v>
      </c>
      <c r="B46" s="285">
        <v>1671906.7776818506</v>
      </c>
      <c r="C46" s="285">
        <v>4154324.6932040812</v>
      </c>
      <c r="D46" s="285">
        <v>19.111378139520866</v>
      </c>
      <c r="E46" s="285">
        <v>7.5376789863703237</v>
      </c>
      <c r="F46" s="285">
        <v>792365.1215456099</v>
      </c>
      <c r="G46" s="285">
        <v>1968854.9830718914</v>
      </c>
      <c r="H46" s="285">
        <v>16.967813071788967</v>
      </c>
      <c r="I46" s="285">
        <v>5.6023977752828671</v>
      </c>
    </row>
    <row r="47" spans="1:9" ht="13">
      <c r="A47" s="220">
        <v>40878</v>
      </c>
      <c r="B47" s="244">
        <v>1942837.6713282401</v>
      </c>
      <c r="C47" s="244">
        <v>4572367.5005487027</v>
      </c>
      <c r="D47" s="244">
        <v>16.204904320206381</v>
      </c>
      <c r="E47" s="244">
        <v>10.062834232203471</v>
      </c>
      <c r="F47" s="244">
        <v>906055.2608531001</v>
      </c>
      <c r="G47" s="244">
        <v>2132353.9735533409</v>
      </c>
      <c r="H47" s="244">
        <v>14.348200875591672</v>
      </c>
      <c r="I47" s="244">
        <v>8.3042678047497134</v>
      </c>
    </row>
    <row r="48" spans="1:9" ht="13">
      <c r="A48" s="220">
        <v>41244</v>
      </c>
      <c r="B48" s="285">
        <v>2272338.3847502898</v>
      </c>
      <c r="C48" s="285">
        <v>4987188.7589567844</v>
      </c>
      <c r="D48" s="285">
        <v>16.959765516425435</v>
      </c>
      <c r="E48" s="285">
        <v>9.0723516506121058</v>
      </c>
      <c r="F48" s="285">
        <v>1102117.9913443406</v>
      </c>
      <c r="G48" s="285">
        <v>2418860.894294377</v>
      </c>
      <c r="H48" s="285">
        <v>21.639158113450691</v>
      </c>
      <c r="I48" s="285">
        <v>13.436180122740254</v>
      </c>
    </row>
    <row r="49" spans="1:9" ht="13">
      <c r="A49" s="220">
        <v>41609</v>
      </c>
      <c r="B49" s="244">
        <v>2471473.9558171001</v>
      </c>
      <c r="C49" s="244">
        <v>5141638.5491431486</v>
      </c>
      <c r="D49" s="244">
        <v>8.7634646495967843</v>
      </c>
      <c r="E49" s="244">
        <v>3.0969309094021895</v>
      </c>
      <c r="F49" s="244">
        <v>1206678.7308929097</v>
      </c>
      <c r="G49" s="244">
        <v>2510366.6840538867</v>
      </c>
      <c r="H49" s="244">
        <v>9.4872545743517094</v>
      </c>
      <c r="I49" s="244">
        <v>3.7830116636865796</v>
      </c>
    </row>
    <row r="50" spans="1:9" ht="13">
      <c r="A50" s="220">
        <v>41974</v>
      </c>
      <c r="B50" s="285">
        <v>2693573.8191815391</v>
      </c>
      <c r="C50" s="285">
        <v>5382965.3369209338</v>
      </c>
      <c r="D50" s="285">
        <v>8.9865346483495472</v>
      </c>
      <c r="E50" s="285">
        <v>4.6935774553425631</v>
      </c>
      <c r="F50" s="285">
        <v>1350625.0120838298</v>
      </c>
      <c r="G50" s="285">
        <v>2699152.914039989</v>
      </c>
      <c r="H50" s="285">
        <v>11.929130555272465</v>
      </c>
      <c r="I50" s="285">
        <v>7.520265114466838</v>
      </c>
    </row>
    <row r="51" spans="1:9" ht="13">
      <c r="A51" s="220">
        <v>42339</v>
      </c>
      <c r="B51" s="244">
        <v>2997295.8423312507</v>
      </c>
      <c r="C51" s="244">
        <v>5415245.3598738359</v>
      </c>
      <c r="D51" s="244">
        <v>11.275800981834578</v>
      </c>
      <c r="E51" s="244">
        <v>0.5996699018568421</v>
      </c>
      <c r="F51" s="244">
        <v>1552676.1663578302</v>
      </c>
      <c r="G51" s="244">
        <v>2805236.0686278562</v>
      </c>
      <c r="H51" s="244">
        <v>14.959826189081383</v>
      </c>
      <c r="I51" s="244">
        <v>3.9302387810657962</v>
      </c>
    </row>
    <row r="52" spans="1:9" ht="13">
      <c r="A52" s="220">
        <v>42705</v>
      </c>
      <c r="B52" s="285">
        <v>3491452.2603654028</v>
      </c>
      <c r="C52" s="285">
        <v>5909790.3086005785</v>
      </c>
      <c r="D52" s="285">
        <v>16.486741517307308</v>
      </c>
      <c r="E52" s="285">
        <v>9.1324569038227992</v>
      </c>
      <c r="F52" s="285">
        <v>1861518.8305880073</v>
      </c>
      <c r="G52" s="285">
        <v>3150891.1260711732</v>
      </c>
      <c r="H52" s="285">
        <v>19.890990209158744</v>
      </c>
      <c r="I52" s="285">
        <v>12.32178144680671</v>
      </c>
    </row>
    <row r="53" spans="1:9" ht="13">
      <c r="A53" s="220">
        <v>43070</v>
      </c>
      <c r="B53" s="244">
        <v>4150291.6512563284</v>
      </c>
      <c r="C53" s="244">
        <v>7048521.5445266245</v>
      </c>
      <c r="D53" s="244">
        <v>18.870067288904409</v>
      </c>
      <c r="E53" s="244">
        <v>19.268555675636051</v>
      </c>
      <c r="F53" s="244">
        <v>2286559.439891729</v>
      </c>
      <c r="G53" s="244">
        <v>3883308.6513423393</v>
      </c>
      <c r="H53" s="244">
        <v>22.833000790513736</v>
      </c>
      <c r="I53" s="244">
        <v>23.244774127896093</v>
      </c>
    </row>
    <row r="54" spans="1:9" ht="13">
      <c r="A54" s="220">
        <v>43435</v>
      </c>
      <c r="B54" s="285">
        <v>4638326.4111053236</v>
      </c>
      <c r="C54" s="285">
        <v>7268121.9672478866</v>
      </c>
      <c r="D54" s="285">
        <v>11.759047335896568</v>
      </c>
      <c r="E54" s="285">
        <v>3.1155529756702975</v>
      </c>
      <c r="F54" s="285">
        <v>2619712.2360672909</v>
      </c>
      <c r="G54" s="285">
        <v>4105012.5332363988</v>
      </c>
      <c r="H54" s="285">
        <v>14.570047485462993</v>
      </c>
      <c r="I54" s="285">
        <v>5.7091491251261459</v>
      </c>
    </row>
    <row r="55" spans="1:9" ht="13">
      <c r="A55" s="220">
        <v>43800</v>
      </c>
      <c r="B55" s="244">
        <v>5475611.1496293778</v>
      </c>
      <c r="C55" s="244">
        <v>8143641.4842064027</v>
      </c>
      <c r="D55" s="244">
        <v>18.051440634263756</v>
      </c>
      <c r="E55" s="244">
        <v>12.04602125423655</v>
      </c>
      <c r="F55" s="244">
        <v>3113601.9973219195</v>
      </c>
      <c r="G55" s="244">
        <v>4630726.6344899135</v>
      </c>
      <c r="H55" s="244">
        <v>18.852824919276443</v>
      </c>
      <c r="I55" s="244">
        <v>12.80663815267431</v>
      </c>
    </row>
    <row r="56" spans="1:9" ht="13">
      <c r="A56" s="220">
        <v>44166</v>
      </c>
      <c r="B56" s="285">
        <v>6089958.2495955043</v>
      </c>
      <c r="C56" s="285">
        <v>7288351.2014151588</v>
      </c>
      <c r="D56" s="285">
        <v>11.219699192987974</v>
      </c>
      <c r="E56" s="285">
        <v>-10.502553242919333</v>
      </c>
      <c r="F56" s="285">
        <v>3326323.6039869906</v>
      </c>
      <c r="G56" s="285">
        <v>3980883.5531876488</v>
      </c>
      <c r="H56" s="285">
        <v>6.8320102199329824</v>
      </c>
      <c r="I56" s="285">
        <v>-14.033285326371825</v>
      </c>
    </row>
    <row r="57" spans="1:9" ht="13">
      <c r="A57" s="220">
        <v>44531</v>
      </c>
      <c r="B57" s="244">
        <v>6917484.3004492465</v>
      </c>
      <c r="C57" s="244">
        <v>7065315.4176396364</v>
      </c>
      <c r="D57" s="244">
        <v>13.588369853089006</v>
      </c>
      <c r="E57" s="244">
        <v>-3.0601678982238951</v>
      </c>
      <c r="F57" s="244">
        <v>3562649.2152430499</v>
      </c>
      <c r="G57" s="244">
        <v>3638785.3350767652</v>
      </c>
      <c r="H57" s="244">
        <v>7.104708963757929</v>
      </c>
      <c r="I57" s="244">
        <v>-8.5935248680397081</v>
      </c>
    </row>
    <row r="58" spans="1:9" ht="13">
      <c r="A58" s="457">
        <v>44896</v>
      </c>
      <c r="B58" s="466">
        <v>7454872.5039310688</v>
      </c>
      <c r="C58" s="466">
        <v>7183937.4541788418</v>
      </c>
      <c r="D58" s="466">
        <v>7.7685496654747936</v>
      </c>
      <c r="E58" s="466">
        <v>1.6789347612570396</v>
      </c>
      <c r="F58" s="466">
        <v>3712344.718166302</v>
      </c>
      <c r="G58" s="466">
        <v>3577425.6702035866</v>
      </c>
      <c r="H58" s="466">
        <v>4.2018030369863197</v>
      </c>
      <c r="I58" s="466">
        <v>-1.6862677850680114</v>
      </c>
    </row>
    <row r="59" spans="1:9" ht="13">
      <c r="A59" s="220">
        <v>44927</v>
      </c>
      <c r="B59" s="244">
        <v>7523548.0163180027</v>
      </c>
      <c r="C59" s="244">
        <v>7227711.1636910597</v>
      </c>
      <c r="D59" s="244">
        <v>0.92121645743399938</v>
      </c>
      <c r="E59" s="244">
        <v>0.60932754205363437</v>
      </c>
      <c r="F59" s="244">
        <v>3751006.4388795998</v>
      </c>
      <c r="G59" s="244">
        <v>3603511.4090539492</v>
      </c>
      <c r="H59" s="244">
        <v>1.0414367104462912</v>
      </c>
      <c r="I59" s="244">
        <v>0.72917626402781366</v>
      </c>
    </row>
    <row r="60" spans="1:9" ht="13">
      <c r="A60" s="220">
        <v>44958</v>
      </c>
      <c r="B60" s="285">
        <v>7535538.3154125223</v>
      </c>
      <c r="C60" s="285">
        <v>7234889.0533506917</v>
      </c>
      <c r="D60" s="285">
        <v>0.15937027408496363</v>
      </c>
      <c r="E60" s="285">
        <v>9.9310687672343079E-2</v>
      </c>
      <c r="F60" s="285">
        <v>3753486.3093116311</v>
      </c>
      <c r="G60" s="285">
        <v>3603731.5284560118</v>
      </c>
      <c r="H60" s="285">
        <v>6.6112134768076203E-2</v>
      </c>
      <c r="I60" s="285">
        <v>6.1084696862536703E-3</v>
      </c>
    </row>
    <row r="61" spans="1:9" ht="13">
      <c r="A61" s="220">
        <v>44986</v>
      </c>
      <c r="B61" s="244">
        <v>7519110.0284256274</v>
      </c>
      <c r="C61" s="244">
        <v>7216229.7223211704</v>
      </c>
      <c r="D61" s="244">
        <v>-0.21801079497258513</v>
      </c>
      <c r="E61" s="244">
        <v>-0.25790763191979238</v>
      </c>
      <c r="F61" s="244">
        <v>3751962.5771348709</v>
      </c>
      <c r="G61" s="244">
        <v>3600828.2581052263</v>
      </c>
      <c r="H61" s="244">
        <v>-4.0595117477309373E-2</v>
      </c>
      <c r="I61" s="244">
        <v>-8.0562892320372725E-2</v>
      </c>
    </row>
    <row r="62" spans="1:9" ht="13">
      <c r="A62" s="220">
        <v>45017</v>
      </c>
      <c r="B62" s="285">
        <v>7679559.6788870245</v>
      </c>
      <c r="C62" s="285">
        <v>7395360.4612158015</v>
      </c>
      <c r="D62" s="285">
        <v>2.1338915091656503</v>
      </c>
      <c r="E62" s="285">
        <v>2.4823314360481845</v>
      </c>
      <c r="F62" s="285">
        <v>3742447.4025150212</v>
      </c>
      <c r="G62" s="285">
        <v>3603949.797386101</v>
      </c>
      <c r="H62" s="285">
        <v>-0.25360526455772003</v>
      </c>
      <c r="I62" s="285">
        <v>8.6689479673140113E-2</v>
      </c>
    </row>
    <row r="63" spans="1:9" ht="13">
      <c r="A63" s="220">
        <v>45047</v>
      </c>
      <c r="B63" s="244">
        <v>7765027.9162389152</v>
      </c>
      <c r="C63" s="244">
        <v>7553960.759675107</v>
      </c>
      <c r="D63" s="244">
        <v>1.1129314820856706</v>
      </c>
      <c r="E63" s="244">
        <v>2.1445918598703742</v>
      </c>
      <c r="F63" s="244">
        <v>3752933.4639817388</v>
      </c>
      <c r="G63" s="244">
        <v>3650922.1121153492</v>
      </c>
      <c r="H63" s="244">
        <v>0.28019262100171716</v>
      </c>
      <c r="I63" s="244">
        <v>1.3033565218726579</v>
      </c>
    </row>
    <row r="64" spans="1:9" ht="13">
      <c r="A64" s="220">
        <v>45078</v>
      </c>
      <c r="B64" s="285">
        <v>7891230.5652691983</v>
      </c>
      <c r="C64" s="285">
        <v>7859867.9206292033</v>
      </c>
      <c r="D64" s="285">
        <v>1.6252697400656757</v>
      </c>
      <c r="E64" s="285">
        <v>4.0496260264827271</v>
      </c>
      <c r="F64" s="285">
        <v>3798612.7830140213</v>
      </c>
      <c r="G64" s="285">
        <v>3783515.7025456158</v>
      </c>
      <c r="H64" s="285">
        <v>1.2171630398109414</v>
      </c>
      <c r="I64" s="285">
        <v>3.6317835976358737</v>
      </c>
    </row>
    <row r="65" spans="1:9" ht="13">
      <c r="A65" s="220">
        <v>45108</v>
      </c>
      <c r="B65" s="244">
        <v>8010732.2939365879</v>
      </c>
      <c r="C65" s="244">
        <v>8096290.9239935046</v>
      </c>
      <c r="D65" s="244">
        <v>1.514361133906533</v>
      </c>
      <c r="E65" s="244">
        <v>3.0079767974698512</v>
      </c>
      <c r="F65" s="244">
        <v>3856392.0664913994</v>
      </c>
      <c r="G65" s="244">
        <v>3897580.2637828141</v>
      </c>
      <c r="H65" s="244">
        <v>1.5210627346842358</v>
      </c>
      <c r="I65" s="244">
        <v>3.0147770012016508</v>
      </c>
    </row>
    <row r="66" spans="1:9" ht="13">
      <c r="A66" s="220">
        <v>45139</v>
      </c>
      <c r="B66" s="285">
        <v>8051243.391831968</v>
      </c>
      <c r="C66" s="285">
        <v>8169914.3581216196</v>
      </c>
      <c r="D66" s="285">
        <v>0.50571029475099749</v>
      </c>
      <c r="E66" s="285">
        <v>0.90934768549300315</v>
      </c>
      <c r="F66" s="285">
        <v>3888907.7795143197</v>
      </c>
      <c r="G66" s="285">
        <v>3946228.1735884203</v>
      </c>
      <c r="H66" s="285">
        <v>0.84316408866860115</v>
      </c>
      <c r="I66" s="285">
        <v>1.2481567155307403</v>
      </c>
    </row>
    <row r="67" spans="1:9" ht="13">
      <c r="A67" s="220">
        <v>45170</v>
      </c>
      <c r="B67" s="244">
        <v>8100340.4232312152</v>
      </c>
      <c r="C67" s="244">
        <v>8215627.239548373</v>
      </c>
      <c r="D67" s="244">
        <v>0.6098068212551766</v>
      </c>
      <c r="E67" s="244">
        <v>0.55952705772625677</v>
      </c>
      <c r="F67" s="244">
        <v>3905863.5234574899</v>
      </c>
      <c r="G67" s="244">
        <v>3961453.1094577666</v>
      </c>
      <c r="H67" s="244">
        <v>0.43600272633072734</v>
      </c>
      <c r="I67" s="244">
        <v>0.38580982141998277</v>
      </c>
    </row>
    <row r="68" spans="1:9" ht="13">
      <c r="A68" s="220">
        <v>45200</v>
      </c>
      <c r="B68" s="285">
        <v>8115139.8613669146</v>
      </c>
      <c r="C68" s="285">
        <v>8193765.364212078</v>
      </c>
      <c r="D68" s="285">
        <v>0.18270143429101893</v>
      </c>
      <c r="E68" s="285">
        <v>-0.26610111071076403</v>
      </c>
      <c r="F68" s="285">
        <v>3897724.8700760403</v>
      </c>
      <c r="G68" s="285">
        <v>3935488.9238196821</v>
      </c>
      <c r="H68" s="285">
        <v>-0.20837014228918349</v>
      </c>
      <c r="I68" s="285">
        <v>-0.65542074891902757</v>
      </c>
    </row>
    <row r="69" spans="1:9" ht="13">
      <c r="A69" s="220">
        <v>45231</v>
      </c>
      <c r="B69" s="244">
        <v>8284588.7768560778</v>
      </c>
      <c r="C69" s="244">
        <v>8322411.726853</v>
      </c>
      <c r="D69" s="244">
        <v>2.0880590893552551</v>
      </c>
      <c r="E69" s="244">
        <v>1.5700518250475</v>
      </c>
      <c r="F69" s="244">
        <v>3937952.7734802286</v>
      </c>
      <c r="G69" s="244">
        <v>3955931.3352234112</v>
      </c>
      <c r="H69" s="244">
        <v>1.032086787680413</v>
      </c>
      <c r="I69" s="244">
        <v>0.51943765563665067</v>
      </c>
    </row>
    <row r="70" spans="1:9" ht="13">
      <c r="A70" s="220">
        <v>45261</v>
      </c>
      <c r="B70" s="285">
        <v>8378237.8814571137</v>
      </c>
      <c r="C70" s="285">
        <v>8374615.3060666751</v>
      </c>
      <c r="D70" s="285">
        <v>1.1304013647926041</v>
      </c>
      <c r="E70" s="285">
        <v>0.6272650395946755</v>
      </c>
      <c r="F70" s="285">
        <v>3963334.1954675796</v>
      </c>
      <c r="G70" s="285">
        <v>3961620.5323890508</v>
      </c>
      <c r="H70" s="285">
        <v>0.64453342757890653</v>
      </c>
      <c r="I70" s="285">
        <v>0.14381435579993251</v>
      </c>
    </row>
    <row r="71" spans="1:9" ht="13">
      <c r="A71" s="220">
        <v>45292</v>
      </c>
      <c r="B71" s="244">
        <v>8471670.8386753406</v>
      </c>
      <c r="C71" s="244">
        <v>8414157.2583685331</v>
      </c>
      <c r="D71" s="244">
        <v>1.1151862544391804</v>
      </c>
      <c r="E71" s="244">
        <v>0.47216440226469558</v>
      </c>
      <c r="F71" s="244">
        <v>4022541.7789241881</v>
      </c>
      <c r="G71" s="244">
        <v>3995233.0243649962</v>
      </c>
      <c r="H71" s="244">
        <v>1.4938831937089105</v>
      </c>
      <c r="I71" s="244">
        <v>0.84845309390790646</v>
      </c>
    </row>
    <row r="72" spans="1:9" ht="13">
      <c r="A72" s="220">
        <v>45323</v>
      </c>
      <c r="B72" s="285">
        <v>8619045.3449171148</v>
      </c>
      <c r="C72" s="285">
        <v>8583707.2590029556</v>
      </c>
      <c r="D72" s="285">
        <v>1.7396155852629676</v>
      </c>
      <c r="E72" s="285">
        <v>2.0150562371031384</v>
      </c>
      <c r="F72" s="285">
        <v>4061442.5041702101</v>
      </c>
      <c r="G72" s="285">
        <v>4044790.5899031125</v>
      </c>
      <c r="H72" s="285">
        <v>0.96706827135616891</v>
      </c>
      <c r="I72" s="285">
        <v>1.2404173983316724</v>
      </c>
    </row>
    <row r="73" spans="1:9" ht="13">
      <c r="A73" s="221">
        <v>45352</v>
      </c>
      <c r="B73" s="454">
        <v>8687826.4398758579</v>
      </c>
      <c r="C73" s="454">
        <v>8687826.4398758579</v>
      </c>
      <c r="D73" s="454">
        <v>0.79801291449643941</v>
      </c>
      <c r="E73" s="454">
        <v>1.212986157743174</v>
      </c>
      <c r="F73" s="454">
        <v>4055930.9212879697</v>
      </c>
      <c r="G73" s="454">
        <v>4055930.9212879697</v>
      </c>
      <c r="H73" s="454">
        <v>-0.13570505741694205</v>
      </c>
      <c r="I73" s="454">
        <v>0.27542418172812688</v>
      </c>
    </row>
    <row r="74" spans="1:9" ht="13">
      <c r="A74" s="135"/>
      <c r="B74" s="447"/>
      <c r="C74" s="447"/>
      <c r="D74" s="447"/>
      <c r="E74" s="135"/>
      <c r="F74" s="447"/>
      <c r="G74" s="447"/>
      <c r="H74" s="447"/>
      <c r="I74" s="135"/>
    </row>
    <row r="75" spans="1:9" ht="13">
      <c r="A75" s="135"/>
      <c r="B75" s="447"/>
      <c r="C75" s="447"/>
      <c r="D75" s="447"/>
      <c r="E75" s="135"/>
      <c r="F75" s="447"/>
      <c r="G75" s="447"/>
      <c r="H75" s="447"/>
      <c r="I75" s="135"/>
    </row>
    <row r="76" spans="1:9" s="177" customFormat="1" ht="13">
      <c r="A76" s="135" t="s">
        <v>278</v>
      </c>
      <c r="B76" s="178"/>
      <c r="C76" s="178"/>
      <c r="D76" s="178"/>
      <c r="F76" s="178"/>
      <c r="G76" s="178"/>
      <c r="H76" s="178"/>
    </row>
    <row r="77" spans="1:9" s="177" customFormat="1" ht="13">
      <c r="A77" s="135" t="s">
        <v>279</v>
      </c>
      <c r="B77" s="178"/>
      <c r="C77" s="178"/>
      <c r="D77" s="178"/>
      <c r="F77" s="178"/>
      <c r="G77" s="178"/>
      <c r="H77" s="178"/>
    </row>
    <row r="78" spans="1:9" s="177" customFormat="1" ht="13">
      <c r="A78" s="135" t="s">
        <v>85</v>
      </c>
      <c r="B78" s="178"/>
      <c r="C78" s="178"/>
      <c r="D78" s="178"/>
      <c r="F78" s="178"/>
      <c r="G78" s="178"/>
      <c r="H78" s="178"/>
    </row>
    <row r="79" spans="1:9" s="177" customFormat="1" ht="13">
      <c r="A79" s="135" t="s">
        <v>193</v>
      </c>
      <c r="B79" s="178"/>
      <c r="C79" s="178"/>
      <c r="D79" s="178"/>
      <c r="F79" s="178"/>
      <c r="G79" s="178"/>
      <c r="H79" s="178"/>
    </row>
  </sheetData>
  <mergeCells count="7">
    <mergeCell ref="A1:I1"/>
    <mergeCell ref="A2:I2"/>
    <mergeCell ref="A5:A7"/>
    <mergeCell ref="B6:C6"/>
    <mergeCell ref="D6:E6"/>
    <mergeCell ref="F6:G6"/>
    <mergeCell ref="H6:I6"/>
  </mergeCells>
  <phoneticPr fontId="19" type="noConversion"/>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655CE-0E30-4757-B768-3E0626400AB8}">
  <sheetPr codeName="Planilha5"/>
  <dimension ref="A1:L77"/>
  <sheetViews>
    <sheetView showGridLines="0" zoomScale="80" zoomScaleNormal="80" zoomScaleSheetLayoutView="55" workbookViewId="0">
      <selection sqref="A1:L1"/>
    </sheetView>
  </sheetViews>
  <sheetFormatPr defaultColWidth="9.1796875" defaultRowHeight="12.5"/>
  <cols>
    <col min="1" max="1" width="11.453125" style="335" customWidth="1"/>
    <col min="2" max="12" width="20.453125" style="335" customWidth="1"/>
    <col min="13" max="16384" width="9.1796875" style="335"/>
  </cols>
  <sheetData>
    <row r="1" spans="1:12" s="401" customFormat="1" ht="25" customHeight="1">
      <c r="A1" s="476" t="s">
        <v>87</v>
      </c>
      <c r="B1" s="476"/>
      <c r="C1" s="476"/>
      <c r="D1" s="476"/>
      <c r="E1" s="476"/>
      <c r="F1" s="476"/>
      <c r="G1" s="476"/>
      <c r="H1" s="476"/>
      <c r="I1" s="476"/>
      <c r="J1" s="476"/>
      <c r="K1" s="476"/>
      <c r="L1" s="476"/>
    </row>
    <row r="2" spans="1:12" s="402" customFormat="1" ht="25" customHeight="1">
      <c r="A2" s="485" t="s">
        <v>281</v>
      </c>
      <c r="B2" s="485"/>
      <c r="C2" s="485"/>
      <c r="D2" s="485"/>
      <c r="E2" s="485"/>
      <c r="F2" s="485"/>
      <c r="G2" s="485"/>
      <c r="H2" s="485"/>
      <c r="I2" s="485"/>
      <c r="J2" s="485"/>
      <c r="K2" s="485"/>
      <c r="L2" s="485"/>
    </row>
    <row r="3" spans="1:12" s="339" customFormat="1" ht="25" customHeight="1">
      <c r="B3" s="341"/>
      <c r="C3" s="342"/>
      <c r="D3" s="342"/>
      <c r="E3" s="343"/>
      <c r="F3" s="343"/>
      <c r="G3" s="344"/>
      <c r="H3" s="344"/>
      <c r="I3" s="344"/>
      <c r="J3" s="344"/>
      <c r="K3" s="344"/>
    </row>
    <row r="4" spans="1:12" s="339" customFormat="1" ht="25" customHeight="1">
      <c r="A4" s="226" t="s">
        <v>283</v>
      </c>
      <c r="B4" s="419"/>
      <c r="C4" s="420"/>
      <c r="D4" s="421"/>
      <c r="E4" s="421"/>
      <c r="F4" s="421"/>
      <c r="G4" s="422"/>
      <c r="H4" s="422"/>
      <c r="I4" s="422"/>
      <c r="J4" s="422"/>
      <c r="K4" s="422"/>
      <c r="L4" s="229" t="s">
        <v>308</v>
      </c>
    </row>
    <row r="5" spans="1:12" s="339" customFormat="1" ht="17.5" hidden="1" customHeight="1">
      <c r="A5" s="115"/>
      <c r="B5" s="345" t="s">
        <v>3</v>
      </c>
      <c r="C5" s="343" t="s">
        <v>6</v>
      </c>
      <c r="D5" s="343" t="s">
        <v>15</v>
      </c>
      <c r="E5" s="343" t="s">
        <v>7</v>
      </c>
      <c r="F5" s="343" t="s">
        <v>8</v>
      </c>
      <c r="G5" s="346" t="s">
        <v>43</v>
      </c>
      <c r="H5" s="346" t="s">
        <v>11</v>
      </c>
      <c r="I5" s="346" t="s">
        <v>45</v>
      </c>
      <c r="J5" s="346" t="s">
        <v>44</v>
      </c>
      <c r="K5" s="346" t="s">
        <v>80</v>
      </c>
      <c r="L5" s="116"/>
    </row>
    <row r="6" spans="1:12" ht="35.25" customHeight="1">
      <c r="A6" s="441" t="s">
        <v>5</v>
      </c>
      <c r="B6" s="440" t="s">
        <v>284</v>
      </c>
      <c r="C6" s="440" t="s">
        <v>6</v>
      </c>
      <c r="D6" s="440" t="s">
        <v>15</v>
      </c>
      <c r="E6" s="440" t="s">
        <v>7</v>
      </c>
      <c r="F6" s="440" t="s">
        <v>8</v>
      </c>
      <c r="G6" s="440" t="s">
        <v>43</v>
      </c>
      <c r="H6" s="440" t="s">
        <v>11</v>
      </c>
      <c r="I6" s="440" t="s">
        <v>45</v>
      </c>
      <c r="J6" s="440" t="s">
        <v>44</v>
      </c>
      <c r="K6" s="440" t="s">
        <v>80</v>
      </c>
      <c r="L6" s="442" t="s">
        <v>221</v>
      </c>
    </row>
    <row r="7" spans="1:12" s="339" customFormat="1" ht="15" customHeight="1">
      <c r="A7" s="347">
        <v>26634</v>
      </c>
      <c r="B7" s="122">
        <v>0</v>
      </c>
      <c r="C7" s="122">
        <v>23720.396742370089</v>
      </c>
      <c r="D7" s="122">
        <v>0</v>
      </c>
      <c r="E7" s="122">
        <v>0</v>
      </c>
      <c r="F7" s="122">
        <v>0</v>
      </c>
      <c r="G7" s="122">
        <v>0</v>
      </c>
      <c r="H7" s="122">
        <v>0</v>
      </c>
      <c r="I7" s="122">
        <v>0</v>
      </c>
      <c r="J7" s="122">
        <v>0</v>
      </c>
      <c r="K7" s="122">
        <v>0</v>
      </c>
      <c r="L7" s="122">
        <v>23720.396742370089</v>
      </c>
    </row>
    <row r="8" spans="1:12" s="339" customFormat="1" ht="15" customHeight="1">
      <c r="A8" s="348">
        <v>26999</v>
      </c>
      <c r="B8" s="123">
        <v>0</v>
      </c>
      <c r="C8" s="123">
        <v>21739.079051201403</v>
      </c>
      <c r="D8" s="123">
        <v>0</v>
      </c>
      <c r="E8" s="123">
        <v>0</v>
      </c>
      <c r="F8" s="123">
        <v>0</v>
      </c>
      <c r="G8" s="123">
        <v>0</v>
      </c>
      <c r="H8" s="123">
        <v>0</v>
      </c>
      <c r="I8" s="123">
        <v>0</v>
      </c>
      <c r="J8" s="123">
        <v>0</v>
      </c>
      <c r="K8" s="123">
        <v>0</v>
      </c>
      <c r="L8" s="123">
        <v>21739.079051201403</v>
      </c>
    </row>
    <row r="9" spans="1:12" s="339" customFormat="1" ht="15" customHeight="1">
      <c r="A9" s="347">
        <v>27364</v>
      </c>
      <c r="B9" s="122">
        <v>0</v>
      </c>
      <c r="C9" s="122">
        <v>17931.905863313568</v>
      </c>
      <c r="D9" s="122">
        <v>0</v>
      </c>
      <c r="E9" s="122">
        <v>0</v>
      </c>
      <c r="F9" s="122">
        <v>0</v>
      </c>
      <c r="G9" s="122">
        <v>0</v>
      </c>
      <c r="H9" s="122">
        <v>0</v>
      </c>
      <c r="I9" s="122">
        <v>0</v>
      </c>
      <c r="J9" s="122">
        <v>0</v>
      </c>
      <c r="K9" s="122">
        <v>0</v>
      </c>
      <c r="L9" s="122">
        <v>17931.905863313568</v>
      </c>
    </row>
    <row r="10" spans="1:12" s="339" customFormat="1" ht="15" customHeight="1">
      <c r="A10" s="348">
        <v>27729</v>
      </c>
      <c r="B10" s="123">
        <v>0</v>
      </c>
      <c r="C10" s="123">
        <v>19660.203222730401</v>
      </c>
      <c r="D10" s="123">
        <v>0</v>
      </c>
      <c r="E10" s="123">
        <v>0</v>
      </c>
      <c r="F10" s="123">
        <v>0</v>
      </c>
      <c r="G10" s="123">
        <v>0</v>
      </c>
      <c r="H10" s="123">
        <v>0</v>
      </c>
      <c r="I10" s="123">
        <v>0</v>
      </c>
      <c r="J10" s="123">
        <v>0</v>
      </c>
      <c r="K10" s="123">
        <v>0</v>
      </c>
      <c r="L10" s="123">
        <v>19660.203222730401</v>
      </c>
    </row>
    <row r="11" spans="1:12" s="339" customFormat="1" ht="15" customHeight="1">
      <c r="A11" s="347">
        <v>28095</v>
      </c>
      <c r="B11" s="122">
        <v>0</v>
      </c>
      <c r="C11" s="122">
        <v>21142.553449017152</v>
      </c>
      <c r="D11" s="122">
        <v>0</v>
      </c>
      <c r="E11" s="122">
        <v>0</v>
      </c>
      <c r="F11" s="122">
        <v>0</v>
      </c>
      <c r="G11" s="122">
        <v>0</v>
      </c>
      <c r="H11" s="122">
        <v>0</v>
      </c>
      <c r="I11" s="122">
        <v>0</v>
      </c>
      <c r="J11" s="122">
        <v>0</v>
      </c>
      <c r="K11" s="122">
        <v>0</v>
      </c>
      <c r="L11" s="122">
        <v>21142.553449017152</v>
      </c>
    </row>
    <row r="12" spans="1:12" s="339" customFormat="1" ht="15" customHeight="1">
      <c r="A12" s="348">
        <v>28460</v>
      </c>
      <c r="B12" s="123">
        <v>0</v>
      </c>
      <c r="C12" s="123">
        <v>26437.533142621709</v>
      </c>
      <c r="D12" s="123">
        <v>0</v>
      </c>
      <c r="E12" s="123">
        <v>0</v>
      </c>
      <c r="F12" s="123">
        <v>0</v>
      </c>
      <c r="G12" s="123">
        <v>0</v>
      </c>
      <c r="H12" s="123">
        <v>0</v>
      </c>
      <c r="I12" s="123">
        <v>0</v>
      </c>
      <c r="J12" s="123">
        <v>0</v>
      </c>
      <c r="K12" s="123">
        <v>0</v>
      </c>
      <c r="L12" s="123">
        <v>26437.533142621709</v>
      </c>
    </row>
    <row r="13" spans="1:12" s="339" customFormat="1" ht="15" customHeight="1">
      <c r="A13" s="347">
        <v>28825</v>
      </c>
      <c r="B13" s="122">
        <v>0</v>
      </c>
      <c r="C13" s="122">
        <v>25439.325514223034</v>
      </c>
      <c r="D13" s="122">
        <v>0</v>
      </c>
      <c r="E13" s="122">
        <v>0</v>
      </c>
      <c r="F13" s="122">
        <v>0</v>
      </c>
      <c r="G13" s="122">
        <v>0</v>
      </c>
      <c r="H13" s="122">
        <v>0</v>
      </c>
      <c r="I13" s="122">
        <v>0</v>
      </c>
      <c r="J13" s="122">
        <v>0</v>
      </c>
      <c r="K13" s="122">
        <v>0</v>
      </c>
      <c r="L13" s="122">
        <v>25439.325514223034</v>
      </c>
    </row>
    <row r="14" spans="1:12" s="339" customFormat="1" ht="15" customHeight="1">
      <c r="A14" s="348">
        <v>29190</v>
      </c>
      <c r="B14" s="123">
        <v>0</v>
      </c>
      <c r="C14" s="123">
        <v>27932.826831859249</v>
      </c>
      <c r="D14" s="123">
        <v>0</v>
      </c>
      <c r="E14" s="123">
        <v>0</v>
      </c>
      <c r="F14" s="123">
        <v>0</v>
      </c>
      <c r="G14" s="123">
        <v>0</v>
      </c>
      <c r="H14" s="123">
        <v>0</v>
      </c>
      <c r="I14" s="123">
        <v>0</v>
      </c>
      <c r="J14" s="123">
        <v>0</v>
      </c>
      <c r="K14" s="123">
        <v>0</v>
      </c>
      <c r="L14" s="123">
        <v>27932.826831859249</v>
      </c>
    </row>
    <row r="15" spans="1:12" s="339" customFormat="1" ht="15" customHeight="1">
      <c r="A15" s="347">
        <v>29556</v>
      </c>
      <c r="B15" s="122">
        <v>0</v>
      </c>
      <c r="C15" s="122">
        <v>19965.4603431664</v>
      </c>
      <c r="D15" s="122">
        <v>0</v>
      </c>
      <c r="E15" s="122">
        <v>0</v>
      </c>
      <c r="F15" s="122">
        <v>0</v>
      </c>
      <c r="G15" s="122">
        <v>0</v>
      </c>
      <c r="H15" s="122">
        <v>0</v>
      </c>
      <c r="I15" s="122">
        <v>0</v>
      </c>
      <c r="J15" s="122">
        <v>0</v>
      </c>
      <c r="K15" s="122">
        <v>0</v>
      </c>
      <c r="L15" s="122">
        <v>19965.4603431664</v>
      </c>
    </row>
    <row r="16" spans="1:12" s="339" customFormat="1" ht="15" customHeight="1">
      <c r="A16" s="348">
        <v>29921</v>
      </c>
      <c r="B16" s="123">
        <v>0</v>
      </c>
      <c r="C16" s="123">
        <v>20313.853779643705</v>
      </c>
      <c r="D16" s="123">
        <v>0</v>
      </c>
      <c r="E16" s="123">
        <v>0</v>
      </c>
      <c r="F16" s="123">
        <v>0</v>
      </c>
      <c r="G16" s="123">
        <v>0</v>
      </c>
      <c r="H16" s="123">
        <v>0</v>
      </c>
      <c r="I16" s="123">
        <v>0</v>
      </c>
      <c r="J16" s="123">
        <v>0</v>
      </c>
      <c r="K16" s="123">
        <v>0</v>
      </c>
      <c r="L16" s="123">
        <v>20313.853779643705</v>
      </c>
    </row>
    <row r="17" spans="1:12" s="339" customFormat="1" ht="15" customHeight="1">
      <c r="A17" s="347">
        <v>30286</v>
      </c>
      <c r="B17" s="122">
        <v>0</v>
      </c>
      <c r="C17" s="122">
        <v>22308.619237902676</v>
      </c>
      <c r="D17" s="122">
        <v>0</v>
      </c>
      <c r="E17" s="122">
        <v>0</v>
      </c>
      <c r="F17" s="122">
        <v>0</v>
      </c>
      <c r="G17" s="122">
        <v>0</v>
      </c>
      <c r="H17" s="122">
        <v>0</v>
      </c>
      <c r="I17" s="122">
        <v>0</v>
      </c>
      <c r="J17" s="122">
        <v>0</v>
      </c>
      <c r="K17" s="122">
        <v>0</v>
      </c>
      <c r="L17" s="122">
        <v>22308.619237902676</v>
      </c>
    </row>
    <row r="18" spans="1:12" s="339" customFormat="1" ht="15" customHeight="1">
      <c r="A18" s="348">
        <v>30651</v>
      </c>
      <c r="B18" s="123">
        <v>0</v>
      </c>
      <c r="C18" s="123">
        <v>35061.872641104994</v>
      </c>
      <c r="D18" s="123">
        <v>0</v>
      </c>
      <c r="E18" s="123">
        <v>0</v>
      </c>
      <c r="F18" s="123">
        <v>0</v>
      </c>
      <c r="G18" s="123">
        <v>0</v>
      </c>
      <c r="H18" s="123">
        <v>0</v>
      </c>
      <c r="I18" s="123">
        <v>0</v>
      </c>
      <c r="J18" s="123">
        <v>0</v>
      </c>
      <c r="K18" s="123">
        <v>0</v>
      </c>
      <c r="L18" s="123">
        <v>35061.872641104994</v>
      </c>
    </row>
    <row r="19" spans="1:12" s="339" customFormat="1" ht="15" customHeight="1">
      <c r="A19" s="347">
        <v>31017</v>
      </c>
      <c r="B19" s="122">
        <v>26778.725024187461</v>
      </c>
      <c r="C19" s="122">
        <v>29505.738959792481</v>
      </c>
      <c r="D19" s="122">
        <v>0</v>
      </c>
      <c r="E19" s="122">
        <v>0</v>
      </c>
      <c r="F19" s="122">
        <v>0</v>
      </c>
      <c r="G19" s="122">
        <v>0</v>
      </c>
      <c r="H19" s="122">
        <v>0</v>
      </c>
      <c r="I19" s="122">
        <v>0</v>
      </c>
      <c r="J19" s="122">
        <v>0</v>
      </c>
      <c r="K19" s="122">
        <v>0</v>
      </c>
      <c r="L19" s="122">
        <v>56284.463983979942</v>
      </c>
    </row>
    <row r="20" spans="1:12" s="339" customFormat="1" ht="15" customHeight="1">
      <c r="A20" s="348">
        <v>31382</v>
      </c>
      <c r="B20" s="123">
        <v>55479.789420926689</v>
      </c>
      <c r="C20" s="123">
        <v>47956.324415577568</v>
      </c>
      <c r="D20" s="123">
        <v>0</v>
      </c>
      <c r="E20" s="123">
        <v>0</v>
      </c>
      <c r="F20" s="123">
        <v>0</v>
      </c>
      <c r="G20" s="123">
        <v>0</v>
      </c>
      <c r="H20" s="123">
        <v>0</v>
      </c>
      <c r="I20" s="123">
        <v>0</v>
      </c>
      <c r="J20" s="123">
        <v>0</v>
      </c>
      <c r="K20" s="123">
        <v>0</v>
      </c>
      <c r="L20" s="123">
        <v>103436.11383650426</v>
      </c>
    </row>
    <row r="21" spans="1:12" s="339" customFormat="1" ht="15" customHeight="1">
      <c r="A21" s="347">
        <v>31747</v>
      </c>
      <c r="B21" s="122">
        <v>23081.155714175642</v>
      </c>
      <c r="C21" s="122">
        <v>50141.233453249915</v>
      </c>
      <c r="D21" s="122">
        <v>0</v>
      </c>
      <c r="E21" s="122">
        <v>0</v>
      </c>
      <c r="F21" s="122">
        <v>0</v>
      </c>
      <c r="G21" s="122">
        <v>0</v>
      </c>
      <c r="H21" s="122">
        <v>0</v>
      </c>
      <c r="I21" s="122">
        <v>0</v>
      </c>
      <c r="J21" s="122">
        <v>0</v>
      </c>
      <c r="K21" s="122">
        <v>0</v>
      </c>
      <c r="L21" s="122">
        <v>73222.389167425557</v>
      </c>
    </row>
    <row r="22" spans="1:12" s="339" customFormat="1" ht="15" customHeight="1">
      <c r="A22" s="348">
        <v>32112</v>
      </c>
      <c r="B22" s="123">
        <v>92238.608324621964</v>
      </c>
      <c r="C22" s="123">
        <v>14033.113071770997</v>
      </c>
      <c r="D22" s="123">
        <v>0</v>
      </c>
      <c r="E22" s="123">
        <v>0</v>
      </c>
      <c r="F22" s="123">
        <v>0</v>
      </c>
      <c r="G22" s="123">
        <v>0</v>
      </c>
      <c r="H22" s="123">
        <v>0</v>
      </c>
      <c r="I22" s="123">
        <v>0</v>
      </c>
      <c r="J22" s="123">
        <v>0</v>
      </c>
      <c r="K22" s="123">
        <v>0</v>
      </c>
      <c r="L22" s="123">
        <v>106271.72139639295</v>
      </c>
    </row>
    <row r="23" spans="1:12" s="339" customFormat="1" ht="15" customHeight="1">
      <c r="A23" s="347">
        <v>32478</v>
      </c>
      <c r="B23" s="122">
        <v>196998.47071035826</v>
      </c>
      <c r="C23" s="122">
        <v>15787.866289029233</v>
      </c>
      <c r="D23" s="122">
        <v>0</v>
      </c>
      <c r="E23" s="122">
        <v>0</v>
      </c>
      <c r="F23" s="122">
        <v>0</v>
      </c>
      <c r="G23" s="122">
        <v>0</v>
      </c>
      <c r="H23" s="122">
        <v>0</v>
      </c>
      <c r="I23" s="122">
        <v>0</v>
      </c>
      <c r="J23" s="122">
        <v>0</v>
      </c>
      <c r="K23" s="122">
        <v>0</v>
      </c>
      <c r="L23" s="122">
        <v>212786.33699938748</v>
      </c>
    </row>
    <row r="24" spans="1:12" s="339" customFormat="1" ht="15" customHeight="1">
      <c r="A24" s="348">
        <v>32843</v>
      </c>
      <c r="B24" s="123">
        <v>364784.70552263228</v>
      </c>
      <c r="C24" s="123">
        <v>17793.679674707822</v>
      </c>
      <c r="D24" s="123">
        <v>0</v>
      </c>
      <c r="E24" s="123">
        <v>0</v>
      </c>
      <c r="F24" s="123">
        <v>0</v>
      </c>
      <c r="G24" s="123">
        <v>0</v>
      </c>
      <c r="H24" s="123">
        <v>0</v>
      </c>
      <c r="I24" s="123">
        <v>0</v>
      </c>
      <c r="J24" s="123">
        <v>0</v>
      </c>
      <c r="K24" s="123">
        <v>0</v>
      </c>
      <c r="L24" s="123">
        <v>382578.3851973401</v>
      </c>
    </row>
    <row r="25" spans="1:12" s="339" customFormat="1" ht="15" customHeight="1">
      <c r="A25" s="347">
        <v>33208</v>
      </c>
      <c r="B25" s="122">
        <v>107792.38217023401</v>
      </c>
      <c r="C25" s="122">
        <v>4533.4520922017109</v>
      </c>
      <c r="D25" s="122">
        <v>0</v>
      </c>
      <c r="E25" s="122">
        <v>0</v>
      </c>
      <c r="F25" s="122">
        <v>0</v>
      </c>
      <c r="G25" s="122">
        <v>0</v>
      </c>
      <c r="H25" s="122">
        <v>0</v>
      </c>
      <c r="I25" s="122">
        <v>0</v>
      </c>
      <c r="J25" s="122">
        <v>0</v>
      </c>
      <c r="K25" s="122">
        <v>0</v>
      </c>
      <c r="L25" s="122">
        <v>112325.83426243572</v>
      </c>
    </row>
    <row r="26" spans="1:12" s="339" customFormat="1" ht="15" customHeight="1">
      <c r="A26" s="348">
        <v>33573</v>
      </c>
      <c r="B26" s="123">
        <v>203400.2468738567</v>
      </c>
      <c r="C26" s="123">
        <v>9115.1317624688691</v>
      </c>
      <c r="D26" s="123">
        <v>0</v>
      </c>
      <c r="E26" s="123">
        <v>0</v>
      </c>
      <c r="F26" s="123">
        <v>0</v>
      </c>
      <c r="G26" s="123">
        <v>0</v>
      </c>
      <c r="H26" s="123">
        <v>0</v>
      </c>
      <c r="I26" s="123">
        <v>0</v>
      </c>
      <c r="J26" s="123">
        <v>0</v>
      </c>
      <c r="K26" s="123">
        <v>0</v>
      </c>
      <c r="L26" s="123">
        <v>212515.37863632556</v>
      </c>
    </row>
    <row r="27" spans="1:12" s="339" customFormat="1" ht="15" customHeight="1">
      <c r="A27" s="347">
        <v>33939</v>
      </c>
      <c r="B27" s="122">
        <v>281583.77855457301</v>
      </c>
      <c r="C27" s="122">
        <v>9272.443985822134</v>
      </c>
      <c r="D27" s="122">
        <v>0</v>
      </c>
      <c r="E27" s="122">
        <v>0</v>
      </c>
      <c r="F27" s="122">
        <v>0</v>
      </c>
      <c r="G27" s="122">
        <v>0</v>
      </c>
      <c r="H27" s="122">
        <v>0</v>
      </c>
      <c r="I27" s="122">
        <v>0</v>
      </c>
      <c r="J27" s="122">
        <v>0</v>
      </c>
      <c r="K27" s="122">
        <v>0</v>
      </c>
      <c r="L27" s="122">
        <v>290856.22254039516</v>
      </c>
    </row>
    <row r="28" spans="1:12" s="339" customFormat="1" ht="15" customHeight="1">
      <c r="A28" s="348">
        <v>34304</v>
      </c>
      <c r="B28" s="123">
        <v>321270.79239159409</v>
      </c>
      <c r="C28" s="123">
        <v>31004.723448595156</v>
      </c>
      <c r="D28" s="123">
        <v>0</v>
      </c>
      <c r="E28" s="123">
        <v>0</v>
      </c>
      <c r="F28" s="123">
        <v>0</v>
      </c>
      <c r="G28" s="123">
        <v>0</v>
      </c>
      <c r="H28" s="123">
        <v>0</v>
      </c>
      <c r="I28" s="123">
        <v>0</v>
      </c>
      <c r="J28" s="123">
        <v>0</v>
      </c>
      <c r="K28" s="123">
        <v>0</v>
      </c>
      <c r="L28" s="123">
        <v>352275.51584018924</v>
      </c>
    </row>
    <row r="29" spans="1:12" s="339" customFormat="1" ht="15" customHeight="1">
      <c r="A29" s="347">
        <v>34669</v>
      </c>
      <c r="B29" s="122">
        <v>436686.34801054688</v>
      </c>
      <c r="C29" s="122">
        <v>34058.352291081086</v>
      </c>
      <c r="D29" s="122">
        <v>0</v>
      </c>
      <c r="E29" s="122">
        <v>0</v>
      </c>
      <c r="F29" s="122">
        <v>0</v>
      </c>
      <c r="G29" s="122">
        <v>0</v>
      </c>
      <c r="H29" s="122">
        <v>0</v>
      </c>
      <c r="I29" s="122">
        <v>0</v>
      </c>
      <c r="J29" s="122">
        <v>0</v>
      </c>
      <c r="K29" s="122">
        <v>0</v>
      </c>
      <c r="L29" s="122">
        <v>470744.70030162786</v>
      </c>
    </row>
    <row r="30" spans="1:12" s="339" customFormat="1" ht="15" customHeight="1">
      <c r="A30" s="348">
        <v>35034</v>
      </c>
      <c r="B30" s="123">
        <v>461738.55391844513</v>
      </c>
      <c r="C30" s="123">
        <v>12217.017013442983</v>
      </c>
      <c r="D30" s="123">
        <v>75559.396067196431</v>
      </c>
      <c r="E30" s="123">
        <v>1997.6258281649298</v>
      </c>
      <c r="F30" s="123">
        <v>0</v>
      </c>
      <c r="G30" s="123">
        <v>0</v>
      </c>
      <c r="H30" s="123">
        <v>0</v>
      </c>
      <c r="I30" s="123">
        <v>0</v>
      </c>
      <c r="J30" s="123">
        <v>0</v>
      </c>
      <c r="K30" s="123">
        <v>0</v>
      </c>
      <c r="L30" s="123">
        <v>551512.59282724943</v>
      </c>
    </row>
    <row r="31" spans="1:12" s="339" customFormat="1" ht="15" customHeight="1">
      <c r="A31" s="347">
        <v>35400</v>
      </c>
      <c r="B31" s="122">
        <v>791267.18406420865</v>
      </c>
      <c r="C31" s="122">
        <v>33261.019304055488</v>
      </c>
      <c r="D31" s="122">
        <v>110657.59999877484</v>
      </c>
      <c r="E31" s="122">
        <v>9537.157071368496</v>
      </c>
      <c r="F31" s="122">
        <v>0</v>
      </c>
      <c r="G31" s="122">
        <v>0</v>
      </c>
      <c r="H31" s="122">
        <v>0</v>
      </c>
      <c r="I31" s="122">
        <v>0</v>
      </c>
      <c r="J31" s="122">
        <v>0</v>
      </c>
      <c r="K31" s="122">
        <v>0</v>
      </c>
      <c r="L31" s="122">
        <v>944722.96043840738</v>
      </c>
    </row>
    <row r="32" spans="1:12" s="339" customFormat="1" ht="15" customHeight="1">
      <c r="A32" s="348">
        <v>35765</v>
      </c>
      <c r="B32" s="123">
        <v>775082.29540067469</v>
      </c>
      <c r="C32" s="123">
        <v>89294.534900312996</v>
      </c>
      <c r="D32" s="123">
        <v>105127.19256125514</v>
      </c>
      <c r="E32" s="123">
        <v>7420.3570139551493</v>
      </c>
      <c r="F32" s="123">
        <v>0</v>
      </c>
      <c r="G32" s="123">
        <v>0</v>
      </c>
      <c r="H32" s="123">
        <v>0</v>
      </c>
      <c r="I32" s="123">
        <v>0</v>
      </c>
      <c r="J32" s="123">
        <v>0</v>
      </c>
      <c r="K32" s="123">
        <v>0</v>
      </c>
      <c r="L32" s="123">
        <v>976924.37987619813</v>
      </c>
    </row>
    <row r="33" spans="1:12" s="339" customFormat="1" ht="15" customHeight="1">
      <c r="A33" s="347">
        <v>36130</v>
      </c>
      <c r="B33" s="122">
        <v>932412.11255822133</v>
      </c>
      <c r="C33" s="122">
        <v>69079.897534288961</v>
      </c>
      <c r="D33" s="122">
        <v>84021.88692500678</v>
      </c>
      <c r="E33" s="122">
        <v>9518.1970120462192</v>
      </c>
      <c r="F33" s="122">
        <v>769.55259169764736</v>
      </c>
      <c r="G33" s="122">
        <v>0</v>
      </c>
      <c r="H33" s="122">
        <v>0</v>
      </c>
      <c r="I33" s="122">
        <v>0</v>
      </c>
      <c r="J33" s="122">
        <v>0</v>
      </c>
      <c r="K33" s="122">
        <v>0</v>
      </c>
      <c r="L33" s="122">
        <v>1095801.646621261</v>
      </c>
    </row>
    <row r="34" spans="1:12" s="339" customFormat="1" ht="15" customHeight="1">
      <c r="A34" s="348">
        <v>36495</v>
      </c>
      <c r="B34" s="123">
        <v>1178740.4704283173</v>
      </c>
      <c r="C34" s="123">
        <v>93899.359453146186</v>
      </c>
      <c r="D34" s="123">
        <v>82192.187353721703</v>
      </c>
      <c r="E34" s="123">
        <v>14538.918895497594</v>
      </c>
      <c r="F34" s="123">
        <v>3675.1939384755074</v>
      </c>
      <c r="G34" s="123">
        <v>0</v>
      </c>
      <c r="H34" s="123">
        <v>0</v>
      </c>
      <c r="I34" s="123">
        <v>0</v>
      </c>
      <c r="J34" s="123">
        <v>0</v>
      </c>
      <c r="K34" s="123">
        <v>0</v>
      </c>
      <c r="L34" s="123">
        <v>1373046.1300691583</v>
      </c>
    </row>
    <row r="35" spans="1:12" s="339" customFormat="1" ht="15" customHeight="1">
      <c r="A35" s="347">
        <v>36861</v>
      </c>
      <c r="B35" s="122">
        <v>1469046.0353401396</v>
      </c>
      <c r="C35" s="122">
        <v>107306.66399736753</v>
      </c>
      <c r="D35" s="122">
        <v>76869.672643169732</v>
      </c>
      <c r="E35" s="122">
        <v>18265.446286543858</v>
      </c>
      <c r="F35" s="122">
        <v>10015.420803300691</v>
      </c>
      <c r="G35" s="122">
        <v>0</v>
      </c>
      <c r="H35" s="122">
        <v>0</v>
      </c>
      <c r="I35" s="122">
        <v>0</v>
      </c>
      <c r="J35" s="122">
        <v>0</v>
      </c>
      <c r="K35" s="122">
        <v>0</v>
      </c>
      <c r="L35" s="122">
        <v>1681503.2390705217</v>
      </c>
    </row>
    <row r="36" spans="1:12" s="339" customFormat="1" ht="15" customHeight="1">
      <c r="A36" s="348">
        <v>37226</v>
      </c>
      <c r="B36" s="123">
        <v>1180349.2057532789</v>
      </c>
      <c r="C36" s="123">
        <v>125996.56863605202</v>
      </c>
      <c r="D36" s="123">
        <v>399472.81430787087</v>
      </c>
      <c r="E36" s="123">
        <v>37409.851200100486</v>
      </c>
      <c r="F36" s="123">
        <v>22616.737870934179</v>
      </c>
      <c r="G36" s="123">
        <v>0</v>
      </c>
      <c r="H36" s="123">
        <v>0</v>
      </c>
      <c r="I36" s="123">
        <v>0</v>
      </c>
      <c r="J36" s="123">
        <v>0</v>
      </c>
      <c r="K36" s="123">
        <v>0</v>
      </c>
      <c r="L36" s="123">
        <v>1765845.1777682365</v>
      </c>
    </row>
    <row r="37" spans="1:12" s="339" customFormat="1" ht="15" customHeight="1">
      <c r="A37" s="347">
        <v>37591</v>
      </c>
      <c r="B37" s="351">
        <v>856410.3446112558</v>
      </c>
      <c r="C37" s="122">
        <v>129203.81333148264</v>
      </c>
      <c r="D37" s="122">
        <v>377307.6364057624</v>
      </c>
      <c r="E37" s="122">
        <v>24851.612103262411</v>
      </c>
      <c r="F37" s="122">
        <v>42777.834108782197</v>
      </c>
      <c r="G37" s="122">
        <v>0</v>
      </c>
      <c r="H37" s="122">
        <v>0</v>
      </c>
      <c r="I37" s="122">
        <v>0</v>
      </c>
      <c r="J37" s="122">
        <v>1416.1935528223305</v>
      </c>
      <c r="K37" s="122">
        <v>46791.307712504436</v>
      </c>
      <c r="L37" s="122">
        <v>1478758.7418258721</v>
      </c>
    </row>
    <row r="38" spans="1:12" s="339" customFormat="1" ht="15" customHeight="1">
      <c r="A38" s="348">
        <v>37956</v>
      </c>
      <c r="B38" s="123">
        <v>1077293.2687756938</v>
      </c>
      <c r="C38" s="123">
        <v>153813.06763662345</v>
      </c>
      <c r="D38" s="123">
        <v>538181.8070197606</v>
      </c>
      <c r="E38" s="123">
        <v>25682.677471004885</v>
      </c>
      <c r="F38" s="123">
        <v>84243.915160112345</v>
      </c>
      <c r="G38" s="123">
        <v>0</v>
      </c>
      <c r="H38" s="123">
        <v>3844.3366859704115</v>
      </c>
      <c r="I38" s="123">
        <v>0</v>
      </c>
      <c r="J38" s="123">
        <v>1318.3511267758872</v>
      </c>
      <c r="K38" s="123">
        <v>69628.186482204386</v>
      </c>
      <c r="L38" s="123">
        <v>1954005.6103581463</v>
      </c>
    </row>
    <row r="39" spans="1:12" s="339" customFormat="1" ht="15" customHeight="1">
      <c r="A39" s="347">
        <v>38322</v>
      </c>
      <c r="B39" s="122">
        <v>1082079.048235093</v>
      </c>
      <c r="C39" s="122">
        <v>167470.10667280632</v>
      </c>
      <c r="D39" s="122">
        <v>591081.38871160068</v>
      </c>
      <c r="E39" s="122">
        <v>16138.07710392624</v>
      </c>
      <c r="F39" s="122">
        <v>120068.01001830568</v>
      </c>
      <c r="G39" s="122">
        <v>1391.6372039027858</v>
      </c>
      <c r="H39" s="122">
        <v>15420.536618143984</v>
      </c>
      <c r="I39" s="122">
        <v>49.070649332067326</v>
      </c>
      <c r="J39" s="122">
        <v>1179.4981071673549</v>
      </c>
      <c r="K39" s="122">
        <v>73824.220834438325</v>
      </c>
      <c r="L39" s="122">
        <v>2068701.594154716</v>
      </c>
    </row>
    <row r="40" spans="1:12" s="339" customFormat="1" ht="15" customHeight="1">
      <c r="A40" s="348">
        <v>38687</v>
      </c>
      <c r="B40" s="123">
        <v>1547177.4516402823</v>
      </c>
      <c r="C40" s="123">
        <v>195944.37646570447</v>
      </c>
      <c r="D40" s="123">
        <v>422504.4179835504</v>
      </c>
      <c r="E40" s="123">
        <v>7148.0456741761891</v>
      </c>
      <c r="F40" s="123">
        <v>168123.69042612868</v>
      </c>
      <c r="G40" s="123">
        <v>8147.9358437032552</v>
      </c>
      <c r="H40" s="123">
        <v>40666.869563311368</v>
      </c>
      <c r="I40" s="123">
        <v>59.744851702453914</v>
      </c>
      <c r="J40" s="123">
        <v>1550.880194999324</v>
      </c>
      <c r="K40" s="123">
        <v>62625.549776510656</v>
      </c>
      <c r="L40" s="123">
        <v>2453948.9624200701</v>
      </c>
    </row>
    <row r="41" spans="1:12" s="339" customFormat="1" ht="15" customHeight="1">
      <c r="A41" s="347">
        <v>39052</v>
      </c>
      <c r="B41" s="122">
        <v>1637304.0443733481</v>
      </c>
      <c r="C41" s="122">
        <v>290919.17627985339</v>
      </c>
      <c r="D41" s="122">
        <v>683762.03544335824</v>
      </c>
      <c r="E41" s="122">
        <v>4106.6014188434165</v>
      </c>
      <c r="F41" s="122">
        <v>239174.25335351087</v>
      </c>
      <c r="G41" s="122">
        <v>8777.6495875420151</v>
      </c>
      <c r="H41" s="122">
        <v>62028.541904423342</v>
      </c>
      <c r="I41" s="122">
        <v>5952.0088391434329</v>
      </c>
      <c r="J41" s="122">
        <v>1037.5433811213591</v>
      </c>
      <c r="K41" s="122">
        <v>78745.383531504252</v>
      </c>
      <c r="L41" s="122">
        <v>3011807.2381126485</v>
      </c>
    </row>
    <row r="42" spans="1:12" s="339" customFormat="1" ht="15" customHeight="1">
      <c r="A42" s="348">
        <v>39417</v>
      </c>
      <c r="B42" s="123">
        <v>1641922.5388752946</v>
      </c>
      <c r="C42" s="123">
        <v>519103.78797825682</v>
      </c>
      <c r="D42" s="123">
        <v>830534.34218650497</v>
      </c>
      <c r="E42" s="123">
        <v>2090.7893389498404</v>
      </c>
      <c r="F42" s="123">
        <v>278752.91258632066</v>
      </c>
      <c r="G42" s="123">
        <v>11285.329916205621</v>
      </c>
      <c r="H42" s="123">
        <v>86362.545586757638</v>
      </c>
      <c r="I42" s="123">
        <v>10185.868816902426</v>
      </c>
      <c r="J42" s="123">
        <v>1345.7301135519435</v>
      </c>
      <c r="K42" s="123">
        <v>108502.50184696745</v>
      </c>
      <c r="L42" s="123">
        <v>3490086.3472457128</v>
      </c>
    </row>
    <row r="43" spans="1:12" s="339" customFormat="1" ht="15" customHeight="1">
      <c r="A43" s="347">
        <v>39783</v>
      </c>
      <c r="B43" s="122">
        <v>1488132.212077559</v>
      </c>
      <c r="C43" s="122">
        <v>304514.82632367383</v>
      </c>
      <c r="D43" s="122">
        <v>720402.92920548271</v>
      </c>
      <c r="E43" s="122">
        <v>2082.4834736294374</v>
      </c>
      <c r="F43" s="122">
        <v>301768.95831977023</v>
      </c>
      <c r="G43" s="122">
        <v>5242.7889303474694</v>
      </c>
      <c r="H43" s="122">
        <v>117885.65643569198</v>
      </c>
      <c r="I43" s="122">
        <v>42639.357340186645</v>
      </c>
      <c r="J43" s="122">
        <v>1308.9604327022344</v>
      </c>
      <c r="K43" s="122">
        <v>62069.076863420378</v>
      </c>
      <c r="L43" s="122">
        <v>3046047.2494024639</v>
      </c>
    </row>
    <row r="44" spans="1:12" s="339" customFormat="1" ht="15" customHeight="1">
      <c r="A44" s="348">
        <v>40148</v>
      </c>
      <c r="B44" s="123">
        <v>1705359.3957143964</v>
      </c>
      <c r="C44" s="123">
        <v>457302.87481745065</v>
      </c>
      <c r="D44" s="123">
        <v>924746.99770067353</v>
      </c>
      <c r="E44" s="123">
        <v>1793.6016988006991</v>
      </c>
      <c r="F44" s="123">
        <v>410728.33308703959</v>
      </c>
      <c r="G44" s="123">
        <v>8003.8678700922273</v>
      </c>
      <c r="H44" s="123">
        <v>146843.42317471327</v>
      </c>
      <c r="I44" s="123">
        <v>68433.363301732985</v>
      </c>
      <c r="J44" s="123">
        <v>2565.0592905906051</v>
      </c>
      <c r="K44" s="123">
        <v>137357.13306731769</v>
      </c>
      <c r="L44" s="123">
        <v>3863134.0497228079</v>
      </c>
    </row>
    <row r="45" spans="1:12" s="339" customFormat="1" ht="15" customHeight="1">
      <c r="A45" s="347">
        <v>40513</v>
      </c>
      <c r="B45" s="122">
        <v>1806642.5713880637</v>
      </c>
      <c r="C45" s="122">
        <v>470536.34067762911</v>
      </c>
      <c r="D45" s="122">
        <v>1007030.1017339102</v>
      </c>
      <c r="E45" s="122">
        <v>2149.1907939117837</v>
      </c>
      <c r="F45" s="122">
        <v>458360.86700337997</v>
      </c>
      <c r="G45" s="122">
        <v>5997.7948310929951</v>
      </c>
      <c r="H45" s="122">
        <v>147676.56205270742</v>
      </c>
      <c r="I45" s="122">
        <v>103522.92075770321</v>
      </c>
      <c r="J45" s="122">
        <v>7972.7946791797931</v>
      </c>
      <c r="K45" s="122">
        <v>144435.54928650416</v>
      </c>
      <c r="L45" s="122">
        <v>4154324.6932040812</v>
      </c>
    </row>
    <row r="46" spans="1:12" s="339" customFormat="1" ht="15" customHeight="1">
      <c r="A46" s="348">
        <v>40878</v>
      </c>
      <c r="B46" s="123">
        <v>2147309.6389279263</v>
      </c>
      <c r="C46" s="123">
        <v>425732.26021739113</v>
      </c>
      <c r="D46" s="123">
        <v>941131.83333700383</v>
      </c>
      <c r="E46" s="123">
        <v>2179.3357904620593</v>
      </c>
      <c r="F46" s="123">
        <v>544384.91051898745</v>
      </c>
      <c r="G46" s="123">
        <v>7661.0854410823085</v>
      </c>
      <c r="H46" s="123">
        <v>184943.86303641318</v>
      </c>
      <c r="I46" s="123">
        <v>165628.22297402215</v>
      </c>
      <c r="J46" s="123">
        <v>23022.326954982615</v>
      </c>
      <c r="K46" s="123">
        <v>130374.02335043192</v>
      </c>
      <c r="L46" s="123">
        <v>4572367.5005487027</v>
      </c>
    </row>
    <row r="47" spans="1:12" s="339" customFormat="1" ht="15" customHeight="1">
      <c r="A47" s="347">
        <v>41244</v>
      </c>
      <c r="B47" s="122">
        <v>2309727.4273989145</v>
      </c>
      <c r="C47" s="122">
        <v>442585.97580818087</v>
      </c>
      <c r="D47" s="122">
        <v>1046365.8908054632</v>
      </c>
      <c r="E47" s="122">
        <v>1750.840269961476</v>
      </c>
      <c r="F47" s="122">
        <v>640955.80693407683</v>
      </c>
      <c r="G47" s="122">
        <v>9531.901186677811</v>
      </c>
      <c r="H47" s="122">
        <v>142018.42213811656</v>
      </c>
      <c r="I47" s="122">
        <v>192426.5699002062</v>
      </c>
      <c r="J47" s="122">
        <v>60059.086568406172</v>
      </c>
      <c r="K47" s="122">
        <v>141766.83794678201</v>
      </c>
      <c r="L47" s="122">
        <v>4987188.7589567844</v>
      </c>
    </row>
    <row r="48" spans="1:12" s="339" customFormat="1" ht="15" customHeight="1">
      <c r="A48" s="348">
        <v>41609</v>
      </c>
      <c r="B48" s="123">
        <v>2334470.5653768247</v>
      </c>
      <c r="C48" s="123">
        <v>428652.37245535653</v>
      </c>
      <c r="D48" s="123">
        <v>1057990.2803696736</v>
      </c>
      <c r="E48" s="123">
        <v>4565.9282644436435</v>
      </c>
      <c r="F48" s="123">
        <v>688915.75951543287</v>
      </c>
      <c r="G48" s="123">
        <v>6496.9151076041817</v>
      </c>
      <c r="H48" s="123">
        <v>161847.04140823928</v>
      </c>
      <c r="I48" s="123">
        <v>259655.29542097406</v>
      </c>
      <c r="J48" s="123">
        <v>74836.034815004343</v>
      </c>
      <c r="K48" s="123">
        <v>124208.35640959638</v>
      </c>
      <c r="L48" s="123">
        <v>5141638.5491431486</v>
      </c>
    </row>
    <row r="49" spans="1:12" s="339" customFormat="1" ht="15" customHeight="1">
      <c r="A49" s="347">
        <v>41974</v>
      </c>
      <c r="B49" s="122">
        <v>2496610.0110678212</v>
      </c>
      <c r="C49" s="122">
        <v>352389.32972896384</v>
      </c>
      <c r="D49" s="122">
        <v>1064421.5123407312</v>
      </c>
      <c r="E49" s="122">
        <v>6187.17272318294</v>
      </c>
      <c r="F49" s="122">
        <v>799499.28287786886</v>
      </c>
      <c r="G49" s="122">
        <v>6605.6461716209587</v>
      </c>
      <c r="H49" s="122">
        <v>133020.26624258535</v>
      </c>
      <c r="I49" s="122">
        <v>310428.64935841574</v>
      </c>
      <c r="J49" s="122">
        <v>99555.40792948661</v>
      </c>
      <c r="K49" s="122">
        <v>114248.05848025774</v>
      </c>
      <c r="L49" s="122">
        <v>5382965.3369209338</v>
      </c>
    </row>
    <row r="50" spans="1:12" s="339" customFormat="1" ht="15" customHeight="1">
      <c r="A50" s="348">
        <v>42339</v>
      </c>
      <c r="B50" s="123">
        <v>2547520.7522245301</v>
      </c>
      <c r="C50" s="123">
        <v>252322.7359279409</v>
      </c>
      <c r="D50" s="123">
        <v>1063952.7124825355</v>
      </c>
      <c r="E50" s="123">
        <v>11552.605407909143</v>
      </c>
      <c r="F50" s="123">
        <v>899918.176804499</v>
      </c>
      <c r="G50" s="123">
        <v>4931.5904773685379</v>
      </c>
      <c r="H50" s="123">
        <v>134978.71321983883</v>
      </c>
      <c r="I50" s="123">
        <v>308106.26584253745</v>
      </c>
      <c r="J50" s="123">
        <v>109899.12487553284</v>
      </c>
      <c r="K50" s="123">
        <v>82062.682611142445</v>
      </c>
      <c r="L50" s="123">
        <v>5415245.3598738359</v>
      </c>
    </row>
    <row r="51" spans="1:12" s="339" customFormat="1" ht="15" customHeight="1">
      <c r="A51" s="347">
        <v>42705</v>
      </c>
      <c r="B51" s="122">
        <v>2841734.9872731408</v>
      </c>
      <c r="C51" s="122">
        <v>253875.08124270034</v>
      </c>
      <c r="D51" s="122">
        <v>1127601.3920026503</v>
      </c>
      <c r="E51" s="122">
        <v>6479.5691597411651</v>
      </c>
      <c r="F51" s="122">
        <v>1054342.0423953971</v>
      </c>
      <c r="G51" s="122">
        <v>6437.3040553830378</v>
      </c>
      <c r="H51" s="122">
        <v>147873.22008262837</v>
      </c>
      <c r="I51" s="122">
        <v>301040.88634315506</v>
      </c>
      <c r="J51" s="122">
        <v>108323.16760197436</v>
      </c>
      <c r="K51" s="122">
        <v>62082.658443806366</v>
      </c>
      <c r="L51" s="122">
        <v>5909790.3086005785</v>
      </c>
    </row>
    <row r="52" spans="1:12" s="339" customFormat="1" ht="15" customHeight="1">
      <c r="A52" s="348">
        <v>43070</v>
      </c>
      <c r="B52" s="123">
        <v>3257941.5923751947</v>
      </c>
      <c r="C52" s="123">
        <v>387795.40890408092</v>
      </c>
      <c r="D52" s="123">
        <v>1420316.6976366641</v>
      </c>
      <c r="E52" s="123">
        <v>5233.7166953576234</v>
      </c>
      <c r="F52" s="123">
        <v>1246969.8319011705</v>
      </c>
      <c r="G52" s="123">
        <v>11754.883118102038</v>
      </c>
      <c r="H52" s="123">
        <v>178246.75037869718</v>
      </c>
      <c r="I52" s="123">
        <v>360840.57077386865</v>
      </c>
      <c r="J52" s="123">
        <v>110567.6159846254</v>
      </c>
      <c r="K52" s="123">
        <v>68854.476758863661</v>
      </c>
      <c r="L52" s="123">
        <v>7048521.5445266245</v>
      </c>
    </row>
    <row r="53" spans="1:12" s="339" customFormat="1" ht="15" customHeight="1">
      <c r="A53" s="347">
        <v>43435</v>
      </c>
      <c r="B53" s="122">
        <v>3204426.1424892526</v>
      </c>
      <c r="C53" s="122">
        <v>479503.87313784583</v>
      </c>
      <c r="D53" s="122">
        <v>1526318.5432043443</v>
      </c>
      <c r="E53" s="122">
        <v>6840.5304682339738</v>
      </c>
      <c r="F53" s="122">
        <v>1271744.4935437595</v>
      </c>
      <c r="G53" s="122">
        <v>17813.810363452882</v>
      </c>
      <c r="H53" s="122">
        <v>191407.25607005047</v>
      </c>
      <c r="I53" s="122">
        <v>371258.46664877841</v>
      </c>
      <c r="J53" s="122">
        <v>132467.62140679988</v>
      </c>
      <c r="K53" s="122">
        <v>66341.2299153692</v>
      </c>
      <c r="L53" s="122">
        <v>7268121.9672478866</v>
      </c>
    </row>
    <row r="54" spans="1:12" s="339" customFormat="1" ht="15" customHeight="1">
      <c r="A54" s="348">
        <v>43801</v>
      </c>
      <c r="B54" s="123">
        <v>3195968.8488715696</v>
      </c>
      <c r="C54" s="123">
        <v>738410.43333839811</v>
      </c>
      <c r="D54" s="123">
        <v>1760264.3005608227</v>
      </c>
      <c r="E54" s="123">
        <v>5825.4805827985629</v>
      </c>
      <c r="F54" s="123">
        <v>1381311.0096458027</v>
      </c>
      <c r="G54" s="123">
        <v>43231.972568658814</v>
      </c>
      <c r="H54" s="123">
        <v>303292.26407949807</v>
      </c>
      <c r="I54" s="123">
        <v>447723.31821546564</v>
      </c>
      <c r="J54" s="123">
        <v>189370.69095176621</v>
      </c>
      <c r="K54" s="123">
        <v>78243.16539162457</v>
      </c>
      <c r="L54" s="123">
        <v>8143641.4842064027</v>
      </c>
    </row>
    <row r="55" spans="1:12" s="339" customFormat="1" ht="15" customHeight="1">
      <c r="A55" s="347">
        <v>44166</v>
      </c>
      <c r="B55" s="122">
        <v>2633053.1138434624</v>
      </c>
      <c r="C55" s="122">
        <v>734151.30264929554</v>
      </c>
      <c r="D55" s="122">
        <v>1695101.5580659795</v>
      </c>
      <c r="E55" s="122">
        <v>7983.8325348912385</v>
      </c>
      <c r="F55" s="122">
        <v>1203070.8564377525</v>
      </c>
      <c r="G55" s="122">
        <v>41564.619285264795</v>
      </c>
      <c r="H55" s="122">
        <v>217197.69988577231</v>
      </c>
      <c r="I55" s="122">
        <v>478553.74933779263</v>
      </c>
      <c r="J55" s="122">
        <v>207361.2153592614</v>
      </c>
      <c r="K55" s="122">
        <v>70313.254015687897</v>
      </c>
      <c r="L55" s="122">
        <v>7288351.2014151588</v>
      </c>
    </row>
    <row r="56" spans="1:12" s="339" customFormat="1" ht="15" customHeight="1">
      <c r="A56" s="348">
        <v>44531</v>
      </c>
      <c r="B56" s="123">
        <v>2621229.3082372569</v>
      </c>
      <c r="C56" s="123">
        <v>596800.79371502891</v>
      </c>
      <c r="D56" s="123">
        <v>1608457.4029866557</v>
      </c>
      <c r="E56" s="123">
        <v>8218.1682613521643</v>
      </c>
      <c r="F56" s="123">
        <v>1067197.6108884122</v>
      </c>
      <c r="G56" s="123">
        <v>43960.976440295111</v>
      </c>
      <c r="H56" s="123">
        <v>291675.89030101505</v>
      </c>
      <c r="I56" s="123">
        <v>565340.38564827165</v>
      </c>
      <c r="J56" s="123">
        <v>218700.01641906335</v>
      </c>
      <c r="K56" s="123">
        <v>43734.864742285456</v>
      </c>
      <c r="L56" s="123">
        <v>7065315.4176396364</v>
      </c>
    </row>
    <row r="57" spans="1:12" s="339" customFormat="1" ht="15" customHeight="1">
      <c r="A57" s="459">
        <v>44896</v>
      </c>
      <c r="B57" s="460">
        <v>2738209.3663852522</v>
      </c>
      <c r="C57" s="460">
        <v>505184.94892558624</v>
      </c>
      <c r="D57" s="460">
        <v>1566477.2361735404</v>
      </c>
      <c r="E57" s="460">
        <v>7762.0827726335765</v>
      </c>
      <c r="F57" s="460">
        <v>1138127.1328833061</v>
      </c>
      <c r="G57" s="460">
        <v>36893.084787451524</v>
      </c>
      <c r="H57" s="460">
        <v>325700.33634471794</v>
      </c>
      <c r="I57" s="460">
        <v>586672.3901487526</v>
      </c>
      <c r="J57" s="460">
        <v>239142.50930114416</v>
      </c>
      <c r="K57" s="460">
        <v>39768.366456458367</v>
      </c>
      <c r="L57" s="460">
        <v>7183937.4541788418</v>
      </c>
    </row>
    <row r="58" spans="1:12" s="339" customFormat="1" ht="15" customHeight="1">
      <c r="A58" s="348">
        <v>44927</v>
      </c>
      <c r="B58" s="123">
        <v>2763127.8787867865</v>
      </c>
      <c r="C58" s="123">
        <v>509525.0327535703</v>
      </c>
      <c r="D58" s="123">
        <v>1561786.4450448903</v>
      </c>
      <c r="E58" s="123">
        <v>7327.7633932154076</v>
      </c>
      <c r="F58" s="123">
        <v>1145410.3241145858</v>
      </c>
      <c r="G58" s="123">
        <v>34496.430277029438</v>
      </c>
      <c r="H58" s="123">
        <v>334222.78807136434</v>
      </c>
      <c r="I58" s="123">
        <v>589633.74555781181</v>
      </c>
      <c r="J58" s="123">
        <v>244269.34795101441</v>
      </c>
      <c r="K58" s="123">
        <v>37911.4077407929</v>
      </c>
      <c r="L58" s="123">
        <v>7227711.1636910597</v>
      </c>
    </row>
    <row r="59" spans="1:12" s="339" customFormat="1" ht="15" customHeight="1">
      <c r="A59" s="458">
        <v>44958</v>
      </c>
      <c r="B59" s="217">
        <v>2790260.2308739028</v>
      </c>
      <c r="C59" s="217">
        <v>477894.79265244375</v>
      </c>
      <c r="D59" s="217">
        <v>1551255.6153771086</v>
      </c>
      <c r="E59" s="217">
        <v>6836.5704933588131</v>
      </c>
      <c r="F59" s="217">
        <v>1147542.6070514848</v>
      </c>
      <c r="G59" s="217">
        <v>33267.237251451479</v>
      </c>
      <c r="H59" s="217">
        <v>333966.44209970353</v>
      </c>
      <c r="I59" s="217">
        <v>610860.66048638534</v>
      </c>
      <c r="J59" s="217">
        <v>243972.05928843276</v>
      </c>
      <c r="K59" s="217">
        <v>39032.837776418259</v>
      </c>
      <c r="L59" s="217">
        <v>7234889.0533506917</v>
      </c>
    </row>
    <row r="60" spans="1:12" s="339" customFormat="1" ht="15" customHeight="1">
      <c r="A60" s="348">
        <v>44986</v>
      </c>
      <c r="B60" s="123">
        <v>2797839.2622902556</v>
      </c>
      <c r="C60" s="123">
        <v>456661.10876964015</v>
      </c>
      <c r="D60" s="123">
        <v>1553461.4158251912</v>
      </c>
      <c r="E60" s="123">
        <v>6290.0513636538535</v>
      </c>
      <c r="F60" s="123">
        <v>1159011.2174241995</v>
      </c>
      <c r="G60" s="123">
        <v>33236.440965524853</v>
      </c>
      <c r="H60" s="123">
        <v>344463.85532156803</v>
      </c>
      <c r="I60" s="123">
        <v>580648.12478239764</v>
      </c>
      <c r="J60" s="123">
        <v>246278.81159329423</v>
      </c>
      <c r="K60" s="123">
        <v>38339.433985446536</v>
      </c>
      <c r="L60" s="123">
        <v>7216229.7223211704</v>
      </c>
    </row>
    <row r="61" spans="1:12" s="339" customFormat="1" ht="15" customHeight="1">
      <c r="A61" s="458">
        <v>45017</v>
      </c>
      <c r="B61" s="217">
        <v>2799987.4413698013</v>
      </c>
      <c r="C61" s="217">
        <v>462196.62902729609</v>
      </c>
      <c r="D61" s="217">
        <v>1592500.299041196</v>
      </c>
      <c r="E61" s="217">
        <v>6896.4590982529626</v>
      </c>
      <c r="F61" s="217">
        <v>1173347.109813479</v>
      </c>
      <c r="G61" s="217">
        <v>33952.86829005085</v>
      </c>
      <c r="H61" s="217">
        <v>359738.34243899013</v>
      </c>
      <c r="I61" s="217">
        <v>673521.1093133617</v>
      </c>
      <c r="J61" s="217">
        <v>250263.1167486432</v>
      </c>
      <c r="K61" s="217">
        <v>42957.086074732026</v>
      </c>
      <c r="L61" s="217">
        <v>7395360.4612158015</v>
      </c>
    </row>
    <row r="62" spans="1:12" s="339" customFormat="1" ht="15" customHeight="1">
      <c r="A62" s="348">
        <v>45047</v>
      </c>
      <c r="B62" s="123">
        <v>2840475.7861059085</v>
      </c>
      <c r="C62" s="123">
        <v>493123.3240192068</v>
      </c>
      <c r="D62" s="123">
        <v>1634211.5920241433</v>
      </c>
      <c r="E62" s="123">
        <v>6786.7257558448455</v>
      </c>
      <c r="F62" s="123">
        <v>1202648.3875183114</v>
      </c>
      <c r="G62" s="123">
        <v>36721.722013001476</v>
      </c>
      <c r="H62" s="123">
        <v>354511.26725984964</v>
      </c>
      <c r="I62" s="123">
        <v>687939.72954931634</v>
      </c>
      <c r="J62" s="123">
        <v>255294.97331483135</v>
      </c>
      <c r="K62" s="123">
        <v>42247.252114696013</v>
      </c>
      <c r="L62" s="123">
        <v>7553960.759675107</v>
      </c>
    </row>
    <row r="63" spans="1:12" s="339" customFormat="1" ht="15" customHeight="1">
      <c r="A63" s="458">
        <v>45078</v>
      </c>
      <c r="B63" s="217">
        <v>2936901.732404097</v>
      </c>
      <c r="C63" s="217">
        <v>535807.08621049207</v>
      </c>
      <c r="D63" s="217">
        <v>1681563.4814230683</v>
      </c>
      <c r="E63" s="217">
        <v>6612.6148222967649</v>
      </c>
      <c r="F63" s="217">
        <v>1250138.9597707319</v>
      </c>
      <c r="G63" s="217">
        <v>41055.951670924209</v>
      </c>
      <c r="H63" s="217">
        <v>380211.55790514685</v>
      </c>
      <c r="I63" s="217">
        <v>718939.85149461054</v>
      </c>
      <c r="J63" s="217">
        <v>264680.73838568653</v>
      </c>
      <c r="K63" s="217">
        <v>43955.946542149868</v>
      </c>
      <c r="L63" s="217">
        <v>7859867.9206292033</v>
      </c>
    </row>
    <row r="64" spans="1:12" s="339" customFormat="1" ht="15" customHeight="1">
      <c r="A64" s="348">
        <v>45108</v>
      </c>
      <c r="B64" s="123">
        <v>3024540.7044035611</v>
      </c>
      <c r="C64" s="123">
        <v>560086.26681283757</v>
      </c>
      <c r="D64" s="123">
        <v>1725748.8438157891</v>
      </c>
      <c r="E64" s="123">
        <v>6464.633406085457</v>
      </c>
      <c r="F64" s="123">
        <v>1288105.0111365214</v>
      </c>
      <c r="G64" s="123">
        <v>44287.935628522428</v>
      </c>
      <c r="H64" s="123">
        <v>394196.09133551276</v>
      </c>
      <c r="I64" s="123">
        <v>731982.22727010038</v>
      </c>
      <c r="J64" s="123">
        <v>275210.98859808157</v>
      </c>
      <c r="K64" s="123">
        <v>45668.221586495252</v>
      </c>
      <c r="L64" s="123">
        <v>8096290.9239935046</v>
      </c>
    </row>
    <row r="65" spans="1:12" s="339" customFormat="1" ht="15" customHeight="1">
      <c r="A65" s="458">
        <v>45139</v>
      </c>
      <c r="B65" s="217">
        <v>3092121.5191219137</v>
      </c>
      <c r="C65" s="217">
        <v>536034.11569364776</v>
      </c>
      <c r="D65" s="217">
        <v>1750454.7472297726</v>
      </c>
      <c r="E65" s="217">
        <v>6450.3834184260104</v>
      </c>
      <c r="F65" s="217">
        <v>1310069.6335496185</v>
      </c>
      <c r="G65" s="217">
        <v>41426.735520673523</v>
      </c>
      <c r="H65" s="217">
        <v>393971.22161194106</v>
      </c>
      <c r="I65" s="217">
        <v>715067.73512659315</v>
      </c>
      <c r="J65" s="217">
        <v>278167.91787628381</v>
      </c>
      <c r="K65" s="217">
        <v>46150.348972745218</v>
      </c>
      <c r="L65" s="217">
        <v>8169914.3581216196</v>
      </c>
    </row>
    <row r="66" spans="1:12" s="339" customFormat="1" ht="15" customHeight="1">
      <c r="A66" s="348">
        <v>45170</v>
      </c>
      <c r="B66" s="123">
        <v>3122823.2691350803</v>
      </c>
      <c r="C66" s="123">
        <v>533717.64825404761</v>
      </c>
      <c r="D66" s="123">
        <v>1743736.9343504061</v>
      </c>
      <c r="E66" s="123">
        <v>6628.9464797460341</v>
      </c>
      <c r="F66" s="123">
        <v>1321738.0127987054</v>
      </c>
      <c r="G66" s="123">
        <v>40701.75638220102</v>
      </c>
      <c r="H66" s="123">
        <v>395321.86761290615</v>
      </c>
      <c r="I66" s="123">
        <v>725810.357313268</v>
      </c>
      <c r="J66" s="123">
        <v>280176.59185144515</v>
      </c>
      <c r="K66" s="123">
        <v>44971.855370564917</v>
      </c>
      <c r="L66" s="123">
        <v>8215627.239548373</v>
      </c>
    </row>
    <row r="67" spans="1:12" s="339" customFormat="1" ht="15" customHeight="1">
      <c r="A67" s="458">
        <v>45200</v>
      </c>
      <c r="B67" s="217">
        <v>3122802.4227417279</v>
      </c>
      <c r="C67" s="217">
        <v>519958.5338878333</v>
      </c>
      <c r="D67" s="217">
        <v>1713899.2730839523</v>
      </c>
      <c r="E67" s="217">
        <v>6231.6126906080362</v>
      </c>
      <c r="F67" s="217">
        <v>1324825.1648573726</v>
      </c>
      <c r="G67" s="217">
        <v>37128.425039149675</v>
      </c>
      <c r="H67" s="217">
        <v>408497.19890657574</v>
      </c>
      <c r="I67" s="217">
        <v>734905.07330052333</v>
      </c>
      <c r="J67" s="217">
        <v>282365.6251234872</v>
      </c>
      <c r="K67" s="217">
        <v>43152.034580847227</v>
      </c>
      <c r="L67" s="217">
        <v>8193765.364212078</v>
      </c>
    </row>
    <row r="68" spans="1:12" s="339" customFormat="1" ht="15" customHeight="1">
      <c r="A68" s="348">
        <v>45231</v>
      </c>
      <c r="B68" s="123">
        <v>3171543.8218781562</v>
      </c>
      <c r="C68" s="123">
        <v>574309.35805341206</v>
      </c>
      <c r="D68" s="123">
        <v>1712189.5788234586</v>
      </c>
      <c r="E68" s="123">
        <v>6270.6241695856979</v>
      </c>
      <c r="F68" s="123">
        <v>1340760.149615516</v>
      </c>
      <c r="G68" s="123">
        <v>41144.358582127148</v>
      </c>
      <c r="H68" s="123">
        <v>417893.97360832477</v>
      </c>
      <c r="I68" s="123">
        <v>727416.53162138001</v>
      </c>
      <c r="J68" s="123">
        <v>286252.54447428102</v>
      </c>
      <c r="K68" s="123">
        <v>44630.786026758746</v>
      </c>
      <c r="L68" s="123">
        <v>8322411.726853</v>
      </c>
    </row>
    <row r="69" spans="1:12" s="339" customFormat="1" ht="15" customHeight="1">
      <c r="A69" s="458">
        <v>45261</v>
      </c>
      <c r="B69" s="217">
        <v>3142337.6289651524</v>
      </c>
      <c r="C69" s="217">
        <v>627727.2424035141</v>
      </c>
      <c r="D69" s="217">
        <v>1658872.9862393765</v>
      </c>
      <c r="E69" s="217">
        <v>5921.6118064042212</v>
      </c>
      <c r="F69" s="217">
        <v>1356702.7855125749</v>
      </c>
      <c r="G69" s="217">
        <v>43980.028166497432</v>
      </c>
      <c r="H69" s="217">
        <v>439054.03623599204</v>
      </c>
      <c r="I69" s="217">
        <v>759283.49002016196</v>
      </c>
      <c r="J69" s="217">
        <v>294918.91130601993</v>
      </c>
      <c r="K69" s="217">
        <v>45816.585410982196</v>
      </c>
      <c r="L69" s="217">
        <v>8374615.3060666751</v>
      </c>
    </row>
    <row r="70" spans="1:12" s="339" customFormat="1" ht="15" customHeight="1">
      <c r="A70" s="348">
        <v>45292</v>
      </c>
      <c r="B70" s="123">
        <v>3218670.8791343672</v>
      </c>
      <c r="C70" s="123">
        <v>603425.28145299247</v>
      </c>
      <c r="D70" s="123">
        <v>1637202.5881298424</v>
      </c>
      <c r="E70" s="123">
        <v>5725.9408710894413</v>
      </c>
      <c r="F70" s="123">
        <v>1360382.4577060689</v>
      </c>
      <c r="G70" s="123">
        <v>41328.360836127409</v>
      </c>
      <c r="H70" s="123">
        <v>442113.51603065088</v>
      </c>
      <c r="I70" s="123">
        <v>761923.77041044785</v>
      </c>
      <c r="J70" s="123">
        <v>297110.03005213675</v>
      </c>
      <c r="K70" s="123">
        <v>46274.433744808659</v>
      </c>
      <c r="L70" s="123">
        <v>8414157.2583685331</v>
      </c>
    </row>
    <row r="71" spans="1:12" s="339" customFormat="1" ht="15" customHeight="1">
      <c r="A71" s="458">
        <v>45323</v>
      </c>
      <c r="B71" s="217">
        <v>3299537.1638087113</v>
      </c>
      <c r="C71" s="217">
        <v>615190.10501385725</v>
      </c>
      <c r="D71" s="217">
        <v>1644414.8304006378</v>
      </c>
      <c r="E71" s="217">
        <v>5733.839947317585</v>
      </c>
      <c r="F71" s="217">
        <v>1378060.5890787507</v>
      </c>
      <c r="G71" s="217">
        <v>42256.334784078936</v>
      </c>
      <c r="H71" s="217">
        <v>444946.64713006187</v>
      </c>
      <c r="I71" s="217">
        <v>801970.70945598045</v>
      </c>
      <c r="J71" s="217">
        <v>304352.30417470855</v>
      </c>
      <c r="K71" s="217">
        <v>47244.735208851511</v>
      </c>
      <c r="L71" s="217">
        <v>8583707.2590029556</v>
      </c>
    </row>
    <row r="72" spans="1:12" s="339" customFormat="1" ht="15" customHeight="1">
      <c r="A72" s="348">
        <v>45352</v>
      </c>
      <c r="B72" s="123">
        <v>3357439.8850898491</v>
      </c>
      <c r="C72" s="123">
        <v>622372.97841653542</v>
      </c>
      <c r="D72" s="123">
        <v>1659830.9010183937</v>
      </c>
      <c r="E72" s="123">
        <v>6019.7186611399929</v>
      </c>
      <c r="F72" s="123">
        <v>1400415.961601082</v>
      </c>
      <c r="G72" s="123">
        <v>43146.409209178288</v>
      </c>
      <c r="H72" s="123">
        <v>441278.92346573813</v>
      </c>
      <c r="I72" s="123">
        <v>804277.14049049374</v>
      </c>
      <c r="J72" s="123">
        <v>305605.28584667994</v>
      </c>
      <c r="K72" s="123">
        <v>47439.236076766247</v>
      </c>
      <c r="L72" s="123">
        <v>8687826.4398758579</v>
      </c>
    </row>
    <row r="73" spans="1:12" s="339" customFormat="1" ht="15" customHeight="1">
      <c r="A73" s="456"/>
      <c r="B73" s="288"/>
      <c r="C73" s="288"/>
      <c r="D73" s="288"/>
      <c r="E73" s="288"/>
      <c r="F73" s="288"/>
      <c r="G73" s="288"/>
      <c r="H73" s="288"/>
      <c r="I73" s="288"/>
      <c r="J73" s="288"/>
      <c r="K73" s="288"/>
      <c r="L73" s="288"/>
    </row>
    <row r="74" spans="1:12" ht="13">
      <c r="A74" s="349"/>
      <c r="B74" s="349"/>
      <c r="C74" s="349"/>
      <c r="D74" s="349"/>
      <c r="E74" s="340"/>
      <c r="F74" s="340"/>
      <c r="G74" s="340"/>
      <c r="H74" s="340"/>
      <c r="I74" s="340"/>
      <c r="J74" s="340"/>
      <c r="K74" s="340"/>
      <c r="L74" s="340"/>
    </row>
    <row r="75" spans="1:12" ht="14.5">
      <c r="A75" s="439" t="s">
        <v>279</v>
      </c>
      <c r="B75" s="340"/>
      <c r="C75" s="340"/>
      <c r="D75" s="350"/>
      <c r="E75" s="340"/>
      <c r="F75" s="340"/>
      <c r="G75" s="340"/>
      <c r="H75" s="340"/>
      <c r="I75" s="340"/>
      <c r="J75" s="340"/>
      <c r="K75" s="340"/>
      <c r="L75" s="340"/>
    </row>
    <row r="76" spans="1:12" ht="13">
      <c r="A76" s="439" t="s">
        <v>282</v>
      </c>
      <c r="B76" s="340"/>
      <c r="C76" s="332"/>
      <c r="D76" s="332"/>
      <c r="E76" s="340"/>
      <c r="F76" s="340"/>
      <c r="G76" s="340"/>
      <c r="H76" s="340"/>
      <c r="I76" s="340"/>
      <c r="J76" s="340"/>
      <c r="K76" s="340"/>
      <c r="L76" s="340"/>
    </row>
    <row r="77" spans="1:12" ht="13">
      <c r="A77" s="135" t="s">
        <v>193</v>
      </c>
      <c r="B77" s="340"/>
      <c r="C77" s="340"/>
      <c r="D77" s="340"/>
      <c r="E77" s="340"/>
      <c r="F77" s="340"/>
      <c r="G77" s="340"/>
      <c r="H77" s="340"/>
      <c r="I77" s="340"/>
      <c r="J77" s="340"/>
      <c r="K77" s="340"/>
      <c r="L77" s="340"/>
    </row>
  </sheetData>
  <mergeCells count="2">
    <mergeCell ref="A1:L1"/>
    <mergeCell ref="A2:L2"/>
  </mergeCells>
  <pageMargins left="0.51181102362204722" right="0.51181102362204722" top="0.78740157480314965" bottom="0.78740157480314965" header="0.31496062992125984" footer="0.31496062992125984"/>
  <pageSetup paperSize="9" scale="56"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7">
    <pageSetUpPr fitToPage="1"/>
  </sheetPr>
  <dimension ref="A1:L43"/>
  <sheetViews>
    <sheetView showGridLines="0" zoomScale="80" zoomScaleNormal="80" zoomScaleSheetLayoutView="80" workbookViewId="0">
      <selection sqref="A1:L1"/>
    </sheetView>
  </sheetViews>
  <sheetFormatPr defaultColWidth="9.1796875" defaultRowHeight="12.5"/>
  <cols>
    <col min="1" max="1" width="11.453125" style="2" customWidth="1"/>
    <col min="2" max="2" width="21.453125" style="2" bestFit="1" customWidth="1"/>
    <col min="3" max="12" width="20.453125" style="2" customWidth="1"/>
    <col min="13" max="16384" width="9.1796875" style="2"/>
  </cols>
  <sheetData>
    <row r="1" spans="1:12" s="403" customFormat="1" ht="25" customHeight="1">
      <c r="A1" s="476" t="s">
        <v>87</v>
      </c>
      <c r="B1" s="476"/>
      <c r="C1" s="476"/>
      <c r="D1" s="476"/>
      <c r="E1" s="476"/>
      <c r="F1" s="476"/>
      <c r="G1" s="476"/>
      <c r="H1" s="476"/>
      <c r="I1" s="476"/>
      <c r="J1" s="476"/>
      <c r="K1" s="476"/>
      <c r="L1" s="476"/>
    </row>
    <row r="2" spans="1:12" s="405" customFormat="1" ht="25" customHeight="1">
      <c r="A2" s="485" t="s">
        <v>98</v>
      </c>
      <c r="B2" s="486"/>
      <c r="C2" s="486"/>
      <c r="D2" s="486"/>
      <c r="E2" s="486"/>
      <c r="F2" s="486"/>
      <c r="G2" s="486"/>
      <c r="H2" s="486"/>
      <c r="I2" s="486"/>
      <c r="J2" s="486"/>
      <c r="K2" s="486"/>
      <c r="L2" s="486"/>
    </row>
    <row r="3" spans="1:12" ht="25" customHeight="1">
      <c r="A3" s="125"/>
      <c r="B3" s="125"/>
      <c r="C3" s="125"/>
      <c r="D3" s="125"/>
      <c r="E3" s="125"/>
      <c r="F3" s="125"/>
      <c r="G3" s="125"/>
      <c r="H3" s="125"/>
      <c r="I3" s="125"/>
      <c r="J3" s="125"/>
      <c r="K3" s="125"/>
      <c r="L3" s="242"/>
    </row>
    <row r="4" spans="1:12" s="228" customFormat="1" ht="25" customHeight="1">
      <c r="A4" s="492" t="s">
        <v>163</v>
      </c>
      <c r="B4" s="492"/>
      <c r="C4" s="492"/>
      <c r="D4" s="492"/>
      <c r="E4" s="423"/>
      <c r="F4" s="423"/>
      <c r="G4" s="424"/>
      <c r="H4" s="424"/>
      <c r="I4" s="424"/>
      <c r="J4" s="424"/>
      <c r="K4" s="424"/>
      <c r="L4" s="229" t="s">
        <v>308</v>
      </c>
    </row>
    <row r="5" spans="1:12" s="4" customFormat="1" ht="27" hidden="1" customHeight="1">
      <c r="A5" s="115"/>
      <c r="B5" s="127" t="s">
        <v>3</v>
      </c>
      <c r="C5" s="127" t="s">
        <v>6</v>
      </c>
      <c r="D5" s="127" t="s">
        <v>15</v>
      </c>
      <c r="E5" s="127" t="s">
        <v>7</v>
      </c>
      <c r="F5" s="127" t="s">
        <v>8</v>
      </c>
      <c r="G5" s="127" t="s">
        <v>43</v>
      </c>
      <c r="H5" s="127" t="s">
        <v>11</v>
      </c>
      <c r="I5" s="127" t="s">
        <v>45</v>
      </c>
      <c r="J5" s="127" t="s">
        <v>44</v>
      </c>
      <c r="K5" s="127" t="s">
        <v>80</v>
      </c>
      <c r="L5" s="116"/>
    </row>
    <row r="6" spans="1:12" ht="35.25" customHeight="1">
      <c r="A6" s="286" t="s">
        <v>5</v>
      </c>
      <c r="B6" s="440" t="s">
        <v>284</v>
      </c>
      <c r="C6" s="198" t="s">
        <v>6</v>
      </c>
      <c r="D6" s="198" t="s">
        <v>15</v>
      </c>
      <c r="E6" s="198" t="s">
        <v>7</v>
      </c>
      <c r="F6" s="198" t="s">
        <v>8</v>
      </c>
      <c r="G6" s="198" t="s">
        <v>43</v>
      </c>
      <c r="H6" s="198" t="s">
        <v>11</v>
      </c>
      <c r="I6" s="198" t="s">
        <v>45</v>
      </c>
      <c r="J6" s="198" t="s">
        <v>44</v>
      </c>
      <c r="K6" s="198" t="s">
        <v>118</v>
      </c>
      <c r="L6" s="443" t="s">
        <v>27</v>
      </c>
    </row>
    <row r="7" spans="1:12" s="4" customFormat="1" ht="15" customHeight="1">
      <c r="A7" s="287">
        <v>39052</v>
      </c>
      <c r="B7" s="121">
        <v>510238.33284230996</v>
      </c>
      <c r="C7" s="121">
        <v>88211.542031450022</v>
      </c>
      <c r="D7" s="121">
        <v>213348.17972923</v>
      </c>
      <c r="E7" s="121">
        <v>1279.75342686</v>
      </c>
      <c r="F7" s="121">
        <v>74534.642914540003</v>
      </c>
      <c r="G7" s="121">
        <v>2735.4072123699998</v>
      </c>
      <c r="H7" s="121">
        <v>19330.154297680001</v>
      </c>
      <c r="I7" s="121">
        <v>4316.7958762600001</v>
      </c>
      <c r="J7" s="121">
        <v>173.11813441000001</v>
      </c>
      <c r="K7" s="121">
        <v>25458.264239889999</v>
      </c>
      <c r="L7" s="121">
        <v>939626.19070499996</v>
      </c>
    </row>
    <row r="8" spans="1:12" s="4" customFormat="1" ht="15" customHeight="1">
      <c r="A8" s="220">
        <v>39417</v>
      </c>
      <c r="B8" s="120">
        <v>545333.85920691013</v>
      </c>
      <c r="C8" s="120">
        <v>169355.51503059003</v>
      </c>
      <c r="D8" s="120">
        <v>276059.42355161993</v>
      </c>
      <c r="E8" s="120">
        <v>694.23666821000006</v>
      </c>
      <c r="F8" s="120">
        <v>92558.580476100004</v>
      </c>
      <c r="G8" s="120">
        <v>3747.2401904499998</v>
      </c>
      <c r="H8" s="120">
        <v>28688.368658920001</v>
      </c>
      <c r="I8" s="120">
        <v>7363.31422019</v>
      </c>
      <c r="J8" s="120">
        <v>292.74583458000001</v>
      </c>
      <c r="K8" s="120">
        <v>36738.197700480006</v>
      </c>
      <c r="L8" s="120">
        <v>1160831.4815380503</v>
      </c>
    </row>
    <row r="9" spans="1:12" s="4" customFormat="1" ht="15" customHeight="1">
      <c r="A9" s="220">
        <v>39783</v>
      </c>
      <c r="B9" s="121">
        <v>549665.66534961003</v>
      </c>
      <c r="C9" s="121">
        <v>112475.73751684002</v>
      </c>
      <c r="D9" s="121">
        <v>266145.12266073003</v>
      </c>
      <c r="E9" s="121">
        <v>768.85355204999996</v>
      </c>
      <c r="F9" s="121">
        <v>111413.19412163999</v>
      </c>
      <c r="G9" s="121">
        <v>1935.6393185300001</v>
      </c>
      <c r="H9" s="121">
        <v>43523.421355390004</v>
      </c>
      <c r="I9" s="121">
        <v>16581.083809060001</v>
      </c>
      <c r="J9" s="121">
        <v>319.23100381</v>
      </c>
      <c r="K9" s="121">
        <v>23788.902094569999</v>
      </c>
      <c r="L9" s="121">
        <v>1126616.85078223</v>
      </c>
    </row>
    <row r="10" spans="1:12" s="4" customFormat="1" ht="15" customHeight="1">
      <c r="A10" s="220">
        <v>40148</v>
      </c>
      <c r="B10" s="120">
        <v>618938.34268739005</v>
      </c>
      <c r="C10" s="120">
        <v>166002.19703219004</v>
      </c>
      <c r="D10" s="120">
        <v>335925.5085091599</v>
      </c>
      <c r="E10" s="120">
        <v>650.75447904999999</v>
      </c>
      <c r="F10" s="120">
        <v>149020.43335923002</v>
      </c>
      <c r="G10" s="120">
        <v>2903.9629420900001</v>
      </c>
      <c r="H10" s="120">
        <v>53288.305092070004</v>
      </c>
      <c r="I10" s="120">
        <v>25539.104420419997</v>
      </c>
      <c r="J10" s="120">
        <v>758.30314384000008</v>
      </c>
      <c r="K10" s="120">
        <v>50623.019849470002</v>
      </c>
      <c r="L10" s="120">
        <v>1403649.93151491</v>
      </c>
    </row>
    <row r="11" spans="1:12" s="4" customFormat="1" ht="15" customHeight="1">
      <c r="A11" s="220">
        <v>40513</v>
      </c>
      <c r="B11" s="121">
        <v>726139.05602351029</v>
      </c>
      <c r="C11" s="121">
        <v>189058.74205972004</v>
      </c>
      <c r="D11" s="121">
        <v>405222.27154217003</v>
      </c>
      <c r="E11" s="121">
        <v>863.39078977999998</v>
      </c>
      <c r="F11" s="121">
        <v>184105.08067324996</v>
      </c>
      <c r="G11" s="121">
        <v>2409.4839931500001</v>
      </c>
      <c r="H11" s="121">
        <v>59432.046076470004</v>
      </c>
      <c r="I11" s="121">
        <v>42863.243633329999</v>
      </c>
      <c r="J11" s="121">
        <v>2950.9128954899998</v>
      </c>
      <c r="K11" s="121">
        <v>58862.549994979992</v>
      </c>
      <c r="L11" s="121">
        <v>1671906.7776818506</v>
      </c>
    </row>
    <row r="12" spans="1:12" s="4" customFormat="1" ht="15" customHeight="1">
      <c r="A12" s="220">
        <v>40878</v>
      </c>
      <c r="B12" s="120">
        <v>911217.88695747999</v>
      </c>
      <c r="C12" s="120">
        <v>181485.06647497998</v>
      </c>
      <c r="D12" s="120">
        <v>401462.30933676002</v>
      </c>
      <c r="E12" s="120">
        <v>924.28044564000004</v>
      </c>
      <c r="F12" s="120">
        <v>230874.73946983</v>
      </c>
      <c r="G12" s="120">
        <v>3249.1511847600004</v>
      </c>
      <c r="H12" s="120">
        <v>78431.293135610002</v>
      </c>
      <c r="I12" s="120">
        <v>69856.047763850002</v>
      </c>
      <c r="J12" s="120">
        <v>9334.3468018900003</v>
      </c>
      <c r="K12" s="120">
        <v>56002.54975744</v>
      </c>
      <c r="L12" s="120">
        <v>1942837.6713282401</v>
      </c>
    </row>
    <row r="13" spans="1:12" s="4" customFormat="1" ht="15" customHeight="1">
      <c r="A13" s="220">
        <v>41244</v>
      </c>
      <c r="B13" s="121">
        <v>1050899.3349692801</v>
      </c>
      <c r="C13" s="121">
        <v>202561.01366624999</v>
      </c>
      <c r="D13" s="121">
        <v>478600.65791260009</v>
      </c>
      <c r="E13" s="121">
        <v>796.56765759000007</v>
      </c>
      <c r="F13" s="121">
        <v>291658.41442926001</v>
      </c>
      <c r="G13" s="121">
        <v>4336.6629902900004</v>
      </c>
      <c r="H13" s="121">
        <v>64607.61829975</v>
      </c>
      <c r="I13" s="121">
        <v>87739.521141000005</v>
      </c>
      <c r="J13" s="121">
        <v>26650.063501459997</v>
      </c>
      <c r="K13" s="121">
        <v>64488.530182809998</v>
      </c>
      <c r="L13" s="121">
        <v>2272338.3847502898</v>
      </c>
    </row>
    <row r="14" spans="1:12" s="4" customFormat="1" ht="15" customHeight="1">
      <c r="A14" s="220">
        <v>41609</v>
      </c>
      <c r="B14" s="120">
        <v>1121056.1957278599</v>
      </c>
      <c r="C14" s="120">
        <v>205989.59807329995</v>
      </c>
      <c r="D14" s="120">
        <v>510462.70214122994</v>
      </c>
      <c r="E14" s="120">
        <v>2192.81215062</v>
      </c>
      <c r="F14" s="120">
        <v>331161.15429063002</v>
      </c>
      <c r="G14" s="120">
        <v>3120.1791978299998</v>
      </c>
      <c r="H14" s="120">
        <v>77546.468522409981</v>
      </c>
      <c r="I14" s="120">
        <v>125238.00001621</v>
      </c>
      <c r="J14" s="120">
        <v>35062.281909910002</v>
      </c>
      <c r="K14" s="120">
        <v>59644.563787099993</v>
      </c>
      <c r="L14" s="120">
        <v>2471473.9558171001</v>
      </c>
    </row>
    <row r="15" spans="1:12" s="4" customFormat="1" ht="15" customHeight="1">
      <c r="A15" s="220">
        <v>41974</v>
      </c>
      <c r="B15" s="121">
        <v>1248175.8397047294</v>
      </c>
      <c r="C15" s="121">
        <v>176254.37092649998</v>
      </c>
      <c r="D15" s="121">
        <v>534694.29419523</v>
      </c>
      <c r="E15" s="121">
        <v>3093.68577826</v>
      </c>
      <c r="F15" s="121">
        <v>400146.56392995996</v>
      </c>
      <c r="G15" s="121">
        <v>3302.9292265900003</v>
      </c>
      <c r="H15" s="121">
        <v>66525.47204629</v>
      </c>
      <c r="I15" s="121">
        <v>155222.73526701998</v>
      </c>
      <c r="J15" s="121">
        <v>49037.682334239995</v>
      </c>
      <c r="K15" s="121">
        <v>57120.245772720002</v>
      </c>
      <c r="L15" s="121">
        <v>2693573.8191815391</v>
      </c>
    </row>
    <row r="16" spans="1:12" s="4" customFormat="1" ht="15" customHeight="1">
      <c r="A16" s="220">
        <v>42339</v>
      </c>
      <c r="B16" s="120">
        <v>1407334.4168475599</v>
      </c>
      <c r="C16" s="120">
        <v>139630.20104491003</v>
      </c>
      <c r="D16" s="120">
        <v>590238.5792712702</v>
      </c>
      <c r="E16" s="120">
        <v>6381.0278564099999</v>
      </c>
      <c r="F16" s="120">
        <v>497007.90330060001</v>
      </c>
      <c r="G16" s="120">
        <v>2723.9410593000002</v>
      </c>
      <c r="H16" s="120">
        <v>74780.822004949994</v>
      </c>
      <c r="I16" s="120">
        <v>174192.98945845</v>
      </c>
      <c r="J16" s="120">
        <v>59682.593904119996</v>
      </c>
      <c r="K16" s="120">
        <v>45323.367583679996</v>
      </c>
      <c r="L16" s="120">
        <v>2997295.8423312507</v>
      </c>
    </row>
    <row r="17" spans="1:12" s="4" customFormat="1" ht="15" customHeight="1">
      <c r="A17" s="220">
        <v>42705</v>
      </c>
      <c r="B17" s="121">
        <v>1676674.6475811398</v>
      </c>
      <c r="C17" s="121">
        <v>149946.84430384001</v>
      </c>
      <c r="D17" s="121">
        <v>665691.00176344009</v>
      </c>
      <c r="E17" s="121">
        <v>3822.9621129300008</v>
      </c>
      <c r="F17" s="121">
        <v>622060.50844072958</v>
      </c>
      <c r="G17" s="121">
        <v>3798.0255949799994</v>
      </c>
      <c r="H17" s="121">
        <v>87142.222148949979</v>
      </c>
      <c r="I17" s="121">
        <v>181509.34559568987</v>
      </c>
      <c r="J17" s="121">
        <v>64177.77808357001</v>
      </c>
      <c r="K17" s="121">
        <v>36628.924740132927</v>
      </c>
      <c r="L17" s="121">
        <v>3491452.2603654023</v>
      </c>
    </row>
    <row r="18" spans="1:12" s="4" customFormat="1" ht="15" customHeight="1">
      <c r="A18" s="220">
        <v>43070</v>
      </c>
      <c r="B18" s="120">
        <v>1917191.3419622604</v>
      </c>
      <c r="C18" s="120">
        <v>228181.50925942004</v>
      </c>
      <c r="D18" s="120">
        <v>836825.28784517921</v>
      </c>
      <c r="E18" s="120">
        <v>3079.7593577100006</v>
      </c>
      <c r="F18" s="120">
        <v>733769.92831238022</v>
      </c>
      <c r="G18" s="120">
        <v>6917.1132846900009</v>
      </c>
      <c r="H18" s="120">
        <v>105223.91050497002</v>
      </c>
      <c r="I18" s="120">
        <v>213328.16743199024</v>
      </c>
      <c r="J18" s="120">
        <v>65257.495771649999</v>
      </c>
      <c r="K18" s="120">
        <v>40517.137526078157</v>
      </c>
      <c r="L18" s="120">
        <v>4150291.6512563289</v>
      </c>
    </row>
    <row r="19" spans="1:12" s="4" customFormat="1" ht="15" customHeight="1">
      <c r="A19" s="220">
        <v>43435</v>
      </c>
      <c r="B19" s="121">
        <v>2044981.4238288396</v>
      </c>
      <c r="C19" s="121">
        <v>306006.90096079005</v>
      </c>
      <c r="D19" s="121">
        <v>974056.79797435016</v>
      </c>
      <c r="E19" s="121">
        <v>4365.4486371799994</v>
      </c>
      <c r="F19" s="121">
        <v>811594.26041048975</v>
      </c>
      <c r="G19" s="121">
        <v>11368.310474639999</v>
      </c>
      <c r="H19" s="121">
        <v>122151.13272831999</v>
      </c>
      <c r="I19" s="121">
        <v>236927.4977722402</v>
      </c>
      <c r="J19" s="121">
        <v>84537.390780760004</v>
      </c>
      <c r="K19" s="121">
        <v>42337.247537713571</v>
      </c>
      <c r="L19" s="121">
        <v>4638326.4111053236</v>
      </c>
    </row>
    <row r="20" spans="1:12" s="4" customFormat="1" ht="15" customHeight="1">
      <c r="A20" s="220">
        <v>43800</v>
      </c>
      <c r="B20" s="120">
        <v>2148901.4093619199</v>
      </c>
      <c r="C20" s="120">
        <v>496491.45405428013</v>
      </c>
      <c r="D20" s="120">
        <v>1183564.2383248496</v>
      </c>
      <c r="E20" s="120">
        <v>3916.9291149400005</v>
      </c>
      <c r="F20" s="120">
        <v>928764.1137187701</v>
      </c>
      <c r="G20" s="120">
        <v>29068.257913429999</v>
      </c>
      <c r="H20" s="120">
        <v>203927.26104295999</v>
      </c>
      <c r="I20" s="120">
        <v>301039.62679646007</v>
      </c>
      <c r="J20" s="120">
        <v>127328.82074922998</v>
      </c>
      <c r="K20" s="120">
        <v>52609.038552539554</v>
      </c>
      <c r="L20" s="120">
        <v>5475611.1496293787</v>
      </c>
    </row>
    <row r="21" spans="1:12" s="4" customFormat="1" ht="15" customHeight="1">
      <c r="A21" s="220">
        <v>44166</v>
      </c>
      <c r="B21" s="121">
        <v>2200111.2582446104</v>
      </c>
      <c r="C21" s="121">
        <v>613437.88992388989</v>
      </c>
      <c r="D21" s="121">
        <v>1416383.1341499703</v>
      </c>
      <c r="E21" s="121">
        <v>6671.0845108299991</v>
      </c>
      <c r="F21" s="121">
        <v>1005254.9725634</v>
      </c>
      <c r="G21" s="121">
        <v>34730.323651040002</v>
      </c>
      <c r="H21" s="121">
        <v>181484.79507349999</v>
      </c>
      <c r="I21" s="121">
        <v>399867.1679115399</v>
      </c>
      <c r="J21" s="121">
        <v>173265.68235049999</v>
      </c>
      <c r="K21" s="121">
        <v>58751.941216224513</v>
      </c>
      <c r="L21" s="121">
        <v>6089958.2495955052</v>
      </c>
    </row>
    <row r="22" spans="1:12" s="4" customFormat="1" ht="15" customHeight="1">
      <c r="A22" s="220">
        <v>44531</v>
      </c>
      <c r="B22" s="120">
        <v>2566384.0204980206</v>
      </c>
      <c r="C22" s="120">
        <v>584313.63314825005</v>
      </c>
      <c r="D22" s="120">
        <v>1574802.8467805707</v>
      </c>
      <c r="E22" s="120">
        <v>8046.2154293100002</v>
      </c>
      <c r="F22" s="120">
        <v>1044868.1031799997</v>
      </c>
      <c r="G22" s="120">
        <v>43041.159011660005</v>
      </c>
      <c r="H22" s="120">
        <v>285573.01022108999</v>
      </c>
      <c r="I22" s="120">
        <v>553511.48688536964</v>
      </c>
      <c r="J22" s="120">
        <v>214124.04693353007</v>
      </c>
      <c r="K22" s="120">
        <v>42819.778361445206</v>
      </c>
      <c r="L22" s="120">
        <v>6917484.3004492465</v>
      </c>
    </row>
    <row r="23" spans="1:12" s="4" customFormat="1" ht="15" customHeight="1">
      <c r="A23" s="457">
        <v>44896</v>
      </c>
      <c r="B23" s="461">
        <v>2841478.2068568598</v>
      </c>
      <c r="C23" s="461">
        <v>524237.49638221983</v>
      </c>
      <c r="D23" s="461">
        <v>1625555.3657682699</v>
      </c>
      <c r="E23" s="461">
        <v>8054.8219975500006</v>
      </c>
      <c r="F23" s="461">
        <v>1181050.4647384197</v>
      </c>
      <c r="G23" s="461">
        <v>38284.47075457</v>
      </c>
      <c r="H23" s="461">
        <v>337983.80030786013</v>
      </c>
      <c r="I23" s="461">
        <v>608798.1553335191</v>
      </c>
      <c r="J23" s="461">
        <v>248161.53098230992</v>
      </c>
      <c r="K23" s="461">
        <v>41268.190809491643</v>
      </c>
      <c r="L23" s="461">
        <v>7454872.5039310697</v>
      </c>
    </row>
    <row r="24" spans="1:12" s="4" customFormat="1" ht="15" customHeight="1">
      <c r="A24" s="220">
        <v>44927</v>
      </c>
      <c r="B24" s="120">
        <v>2876225.2392862607</v>
      </c>
      <c r="C24" s="120">
        <v>530380.36006405985</v>
      </c>
      <c r="D24" s="120">
        <v>1625711.7978866815</v>
      </c>
      <c r="E24" s="120">
        <v>7627.6954754399985</v>
      </c>
      <c r="F24" s="120">
        <v>1192293.0201131098</v>
      </c>
      <c r="G24" s="120">
        <v>35908.40083436</v>
      </c>
      <c r="H24" s="120">
        <v>347902.8335878402</v>
      </c>
      <c r="I24" s="120">
        <v>613767.99601938913</v>
      </c>
      <c r="J24" s="120">
        <v>254267.51659036</v>
      </c>
      <c r="K24" s="120">
        <v>39463.156460503131</v>
      </c>
      <c r="L24" s="120">
        <v>7523548.0163180036</v>
      </c>
    </row>
    <row r="25" spans="1:12" s="4" customFormat="1" ht="15" customHeight="1">
      <c r="A25" s="220">
        <v>44958</v>
      </c>
      <c r="B25" s="121">
        <v>2906210.8243365898</v>
      </c>
      <c r="C25" s="121">
        <v>497753.93847964989</v>
      </c>
      <c r="D25" s="121">
        <v>1615718.7816528101</v>
      </c>
      <c r="E25" s="121">
        <v>7120.6674378600001</v>
      </c>
      <c r="F25" s="121">
        <v>1195229.2868955601</v>
      </c>
      <c r="G25" s="121">
        <v>34649.673147390007</v>
      </c>
      <c r="H25" s="121">
        <v>347844.57673733</v>
      </c>
      <c r="I25" s="121">
        <v>636245.26631013025</v>
      </c>
      <c r="J25" s="121">
        <v>254110.43446569995</v>
      </c>
      <c r="K25" s="121">
        <v>40654.865949500527</v>
      </c>
      <c r="L25" s="121">
        <v>7535538.3154125195</v>
      </c>
    </row>
    <row r="26" spans="1:12" s="4" customFormat="1" ht="14.5" customHeight="1">
      <c r="A26" s="220">
        <v>44986</v>
      </c>
      <c r="B26" s="120">
        <v>2915270.4479372893</v>
      </c>
      <c r="C26" s="120">
        <v>475828.1338966699</v>
      </c>
      <c r="D26" s="120">
        <v>1618663.4516876598</v>
      </c>
      <c r="E26" s="120">
        <v>6554.0580202800002</v>
      </c>
      <c r="F26" s="120">
        <v>1207657.3506294801</v>
      </c>
      <c r="G26" s="120">
        <v>34631.444145970003</v>
      </c>
      <c r="H26" s="120">
        <v>358921.72625367006</v>
      </c>
      <c r="I26" s="120">
        <v>605019.14518230001</v>
      </c>
      <c r="J26" s="120">
        <v>256615.65017975002</v>
      </c>
      <c r="K26" s="120">
        <v>39948.620492559065</v>
      </c>
      <c r="L26" s="120">
        <v>7519110.0284256274</v>
      </c>
    </row>
    <row r="27" spans="1:12" s="4" customFormat="1" ht="15" customHeight="1">
      <c r="A27" s="220">
        <v>45017</v>
      </c>
      <c r="B27" s="121">
        <v>2907589.2607131307</v>
      </c>
      <c r="C27" s="121">
        <v>479958.56518560997</v>
      </c>
      <c r="D27" s="121">
        <v>1653699.1197751202</v>
      </c>
      <c r="E27" s="121">
        <v>7161.4858391000025</v>
      </c>
      <c r="F27" s="121">
        <v>1218438.12767726</v>
      </c>
      <c r="G27" s="121">
        <v>35257.656428009999</v>
      </c>
      <c r="H27" s="121">
        <v>373562.8687786698</v>
      </c>
      <c r="I27" s="121">
        <v>699404.11709313979</v>
      </c>
      <c r="J27" s="121">
        <v>259880.57655536008</v>
      </c>
      <c r="K27" s="121">
        <v>44607.900841625364</v>
      </c>
      <c r="L27" s="121">
        <v>7679559.6788870264</v>
      </c>
    </row>
    <row r="28" spans="1:12" s="4" customFormat="1" ht="15" customHeight="1">
      <c r="A28" s="220">
        <v>45047</v>
      </c>
      <c r="B28" s="120">
        <v>2919842.2491490003</v>
      </c>
      <c r="C28" s="120">
        <v>506901.8093922899</v>
      </c>
      <c r="D28" s="120">
        <v>1679873.5175921794</v>
      </c>
      <c r="E28" s="120">
        <v>6976.3554022300013</v>
      </c>
      <c r="F28" s="120">
        <v>1236251.8948140598</v>
      </c>
      <c r="G28" s="120">
        <v>37747.773073629993</v>
      </c>
      <c r="H28" s="120">
        <v>364416.75757558004</v>
      </c>
      <c r="I28" s="120">
        <v>707161.63011548948</v>
      </c>
      <c r="J28" s="120">
        <v>262428.23569424998</v>
      </c>
      <c r="K28" s="120">
        <v>43427.693430208848</v>
      </c>
      <c r="L28" s="120">
        <v>7765027.916238918</v>
      </c>
    </row>
    <row r="29" spans="1:12" s="4" customFormat="1" ht="15" customHeight="1">
      <c r="A29" s="220">
        <v>45078</v>
      </c>
      <c r="B29" s="449">
        <v>2948620.63230243</v>
      </c>
      <c r="C29" s="449">
        <v>537945.07725691993</v>
      </c>
      <c r="D29" s="449">
        <v>1688273.2987431593</v>
      </c>
      <c r="E29" s="449">
        <v>6639.000645940001</v>
      </c>
      <c r="F29" s="449">
        <v>1255127.29600511</v>
      </c>
      <c r="G29" s="449">
        <v>41219.774172220001</v>
      </c>
      <c r="H29" s="449">
        <v>381728.68772195978</v>
      </c>
      <c r="I29" s="449">
        <v>721808.58355317055</v>
      </c>
      <c r="J29" s="449">
        <v>265736.87419164006</v>
      </c>
      <c r="K29" s="449">
        <v>44131.340676648972</v>
      </c>
      <c r="L29" s="449">
        <v>7891230.5652691983</v>
      </c>
    </row>
    <row r="30" spans="1:12" s="4" customFormat="1" ht="15" customHeight="1">
      <c r="A30" s="451">
        <v>45108</v>
      </c>
      <c r="B30" s="450">
        <v>2992578.4686527103</v>
      </c>
      <c r="C30" s="120">
        <v>554167.48077215976</v>
      </c>
      <c r="D30" s="120">
        <v>1707511.7636163097</v>
      </c>
      <c r="E30" s="120">
        <v>6396.31753364</v>
      </c>
      <c r="F30" s="120">
        <v>1274492.7902866399</v>
      </c>
      <c r="G30" s="120">
        <v>43819.916984429998</v>
      </c>
      <c r="H30" s="120">
        <v>390030.37176527013</v>
      </c>
      <c r="I30" s="120">
        <v>724246.90782825032</v>
      </c>
      <c r="J30" s="120">
        <v>272302.65991003002</v>
      </c>
      <c r="K30" s="120">
        <v>45185.616587149583</v>
      </c>
      <c r="L30" s="120">
        <v>8010732.2939365888</v>
      </c>
    </row>
    <row r="31" spans="1:12" s="4" customFormat="1" ht="15" customHeight="1">
      <c r="A31" s="451">
        <v>45139</v>
      </c>
      <c r="B31" s="455">
        <v>3047207.333675839</v>
      </c>
      <c r="C31" s="449">
        <v>528248.02593980008</v>
      </c>
      <c r="D31" s="449">
        <v>1725028.75777695</v>
      </c>
      <c r="E31" s="449">
        <v>6356.6892620799999</v>
      </c>
      <c r="F31" s="449">
        <v>1291040.3974395101</v>
      </c>
      <c r="G31" s="449">
        <v>40824.997176920006</v>
      </c>
      <c r="H31" s="449">
        <v>388248.64686884999</v>
      </c>
      <c r="I31" s="449">
        <v>704681.11718051042</v>
      </c>
      <c r="J31" s="449">
        <v>274127.42807943007</v>
      </c>
      <c r="K31" s="449">
        <v>45479.998432074492</v>
      </c>
      <c r="L31" s="449">
        <v>8051243.3918319643</v>
      </c>
    </row>
    <row r="32" spans="1:12" s="4" customFormat="1" ht="15" customHeight="1">
      <c r="A32" s="451">
        <v>45170</v>
      </c>
      <c r="B32" s="450">
        <v>3079001.8612106</v>
      </c>
      <c r="C32" s="120">
        <v>526228.1886321099</v>
      </c>
      <c r="D32" s="120">
        <v>1719267.7278255308</v>
      </c>
      <c r="E32" s="120">
        <v>6535.9249595499987</v>
      </c>
      <c r="F32" s="120">
        <v>1303190.5588967795</v>
      </c>
      <c r="G32" s="120">
        <v>40130.603897430003</v>
      </c>
      <c r="H32" s="120">
        <v>389774.46408438991</v>
      </c>
      <c r="I32" s="120">
        <v>715625.33273695025</v>
      </c>
      <c r="J32" s="120">
        <v>276244.97879995999</v>
      </c>
      <c r="K32" s="120">
        <v>44340.782187912446</v>
      </c>
      <c r="L32" s="120">
        <v>8100340.4232312115</v>
      </c>
    </row>
    <row r="33" spans="1:12" s="4" customFormat="1" ht="15" customHeight="1">
      <c r="A33" s="451">
        <v>45200</v>
      </c>
      <c r="B33" s="455">
        <v>3092836.7232299293</v>
      </c>
      <c r="C33" s="449">
        <v>514969.13043675025</v>
      </c>
      <c r="D33" s="449">
        <v>1697453.086723679</v>
      </c>
      <c r="E33" s="449">
        <v>6171.8155571100024</v>
      </c>
      <c r="F33" s="449">
        <v>1312112.4448637296</v>
      </c>
      <c r="G33" s="449">
        <v>36772.149144149997</v>
      </c>
      <c r="H33" s="449">
        <v>404577.35299359012</v>
      </c>
      <c r="I33" s="449">
        <v>727853.0919020701</v>
      </c>
      <c r="J33" s="449">
        <v>279656.10901280004</v>
      </c>
      <c r="K33" s="449">
        <v>42737.957503105907</v>
      </c>
      <c r="L33" s="449">
        <v>8115139.8613669137</v>
      </c>
    </row>
    <row r="34" spans="1:12" s="4" customFormat="1" ht="15" customHeight="1">
      <c r="A34" s="451">
        <v>45231</v>
      </c>
      <c r="B34" s="450">
        <v>3157130.0741178896</v>
      </c>
      <c r="C34" s="120">
        <v>571699.28841911</v>
      </c>
      <c r="D34" s="120">
        <v>1704408.1732705303</v>
      </c>
      <c r="E34" s="120">
        <v>6242.1259995599994</v>
      </c>
      <c r="F34" s="120">
        <v>1334666.7832018898</v>
      </c>
      <c r="G34" s="120">
        <v>40957.369393369998</v>
      </c>
      <c r="H34" s="120">
        <v>415994.76657717017</v>
      </c>
      <c r="I34" s="120">
        <v>724110.63424385933</v>
      </c>
      <c r="J34" s="120">
        <v>284951.60959728999</v>
      </c>
      <c r="K34" s="120">
        <v>44427.952035409013</v>
      </c>
      <c r="L34" s="120">
        <v>8284588.7768560778</v>
      </c>
    </row>
    <row r="35" spans="1:12" s="4" customFormat="1" ht="15" customHeight="1">
      <c r="A35" s="451">
        <v>45261</v>
      </c>
      <c r="B35" s="455">
        <v>3143696.8979640389</v>
      </c>
      <c r="C35" s="449">
        <v>627998.77598173008</v>
      </c>
      <c r="D35" s="449">
        <v>1659590.5585977701</v>
      </c>
      <c r="E35" s="449">
        <v>5924.1732954300005</v>
      </c>
      <c r="F35" s="449">
        <v>1357289.64926014</v>
      </c>
      <c r="G35" s="449">
        <v>43999.052439480009</v>
      </c>
      <c r="H35" s="449">
        <v>439243.9561652799</v>
      </c>
      <c r="I35" s="449">
        <v>759611.93038246967</v>
      </c>
      <c r="J35" s="449">
        <v>295046.48325425002</v>
      </c>
      <c r="K35" s="449">
        <v>45836.40411652482</v>
      </c>
      <c r="L35" s="449">
        <v>8378237.8814571137</v>
      </c>
    </row>
    <row r="36" spans="1:12" s="4" customFormat="1" ht="15" customHeight="1">
      <c r="A36" s="451">
        <v>45292</v>
      </c>
      <c r="B36" s="450">
        <v>3240671.5715868603</v>
      </c>
      <c r="C36" s="120">
        <v>607549.89516275981</v>
      </c>
      <c r="D36" s="120">
        <v>1648393.4156410906</v>
      </c>
      <c r="E36" s="120">
        <v>5765.0795928899997</v>
      </c>
      <c r="F36" s="120">
        <v>1369681.1269995901</v>
      </c>
      <c r="G36" s="120">
        <v>41610.854011249998</v>
      </c>
      <c r="H36" s="120">
        <v>445135.50984751998</v>
      </c>
      <c r="I36" s="120">
        <v>767131.77432713052</v>
      </c>
      <c r="J36" s="120">
        <v>299140.87652298994</v>
      </c>
      <c r="K36" s="120">
        <v>46590.734983258553</v>
      </c>
      <c r="L36" s="120">
        <v>8471670.8386753388</v>
      </c>
    </row>
    <row r="37" spans="1:12" s="4" customFormat="1" ht="15" customHeight="1">
      <c r="A37" s="451">
        <v>45323</v>
      </c>
      <c r="B37" s="455">
        <v>3313120.9597436599</v>
      </c>
      <c r="C37" s="449">
        <v>617722.76836415019</v>
      </c>
      <c r="D37" s="449">
        <v>1651184.6876198791</v>
      </c>
      <c r="E37" s="449">
        <v>5757.4454737599999</v>
      </c>
      <c r="F37" s="449">
        <v>1383733.8980607998</v>
      </c>
      <c r="G37" s="449">
        <v>42430.299010020011</v>
      </c>
      <c r="H37" s="449">
        <v>446778.4387288501</v>
      </c>
      <c r="I37" s="449">
        <v>805272.32599254977</v>
      </c>
      <c r="J37" s="449">
        <v>305605.28584667994</v>
      </c>
      <c r="K37" s="449">
        <v>47439.236076766254</v>
      </c>
      <c r="L37" s="449">
        <v>8619045.3449171148</v>
      </c>
    </row>
    <row r="38" spans="1:12" s="4" customFormat="1" ht="15" customHeight="1">
      <c r="A38" s="452">
        <v>45352</v>
      </c>
      <c r="B38" s="471">
        <v>3357439.8850898491</v>
      </c>
      <c r="C38" s="472">
        <v>622372.97841653554</v>
      </c>
      <c r="D38" s="472">
        <v>1659830.9010183937</v>
      </c>
      <c r="E38" s="472">
        <v>6019.7186611399939</v>
      </c>
      <c r="F38" s="472">
        <v>1400415.961601082</v>
      </c>
      <c r="G38" s="472">
        <v>43146.409209178288</v>
      </c>
      <c r="H38" s="472">
        <v>441278.92346573813</v>
      </c>
      <c r="I38" s="472">
        <v>804277.14049049374</v>
      </c>
      <c r="J38" s="472">
        <v>305605.28584667994</v>
      </c>
      <c r="K38" s="472">
        <v>47439.236076766254</v>
      </c>
      <c r="L38" s="472">
        <v>8687826.439875856</v>
      </c>
    </row>
    <row r="39" spans="1:12" s="4" customFormat="1" ht="15" customHeight="1">
      <c r="A39" s="130"/>
      <c r="B39" s="329"/>
      <c r="C39" s="329"/>
      <c r="D39" s="329"/>
      <c r="E39" s="329"/>
      <c r="F39" s="329"/>
      <c r="G39" s="329"/>
      <c r="H39" s="329"/>
      <c r="I39" s="329"/>
      <c r="J39" s="329"/>
      <c r="K39" s="329"/>
      <c r="L39" s="329"/>
    </row>
    <row r="40" spans="1:12" s="4" customFormat="1" ht="15" customHeight="1">
      <c r="A40" s="130"/>
      <c r="B40" s="131"/>
      <c r="C40" s="131"/>
      <c r="D40" s="131"/>
      <c r="E40" s="131"/>
      <c r="F40" s="131"/>
      <c r="G40" s="131"/>
      <c r="H40" s="131"/>
      <c r="I40" s="131"/>
      <c r="J40" s="131"/>
      <c r="K40" s="131"/>
      <c r="L40" s="132"/>
    </row>
    <row r="41" spans="1:12" s="126" customFormat="1" ht="13">
      <c r="A41" s="439" t="s">
        <v>282</v>
      </c>
      <c r="B41" s="133"/>
      <c r="C41" s="134"/>
      <c r="D41" s="134"/>
      <c r="E41" s="133"/>
      <c r="F41" s="133"/>
      <c r="G41" s="133"/>
      <c r="H41" s="133"/>
      <c r="I41" s="133"/>
      <c r="J41" s="133"/>
      <c r="K41" s="133"/>
      <c r="L41" s="133"/>
    </row>
    <row r="42" spans="1:12" s="126" customFormat="1" ht="13">
      <c r="A42" s="135" t="s">
        <v>85</v>
      </c>
      <c r="B42" s="133"/>
      <c r="C42" s="134"/>
      <c r="D42" s="134"/>
      <c r="E42" s="133"/>
      <c r="F42" s="133"/>
      <c r="G42" s="133"/>
      <c r="H42" s="133"/>
      <c r="I42" s="133"/>
      <c r="J42" s="133"/>
      <c r="K42" s="133"/>
      <c r="L42" s="133"/>
    </row>
    <row r="43" spans="1:12" s="126" customFormat="1" ht="13">
      <c r="A43" s="135" t="s">
        <v>193</v>
      </c>
    </row>
  </sheetData>
  <mergeCells count="3">
    <mergeCell ref="A1:L1"/>
    <mergeCell ref="A2:L2"/>
    <mergeCell ref="A4:D4"/>
  </mergeCell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2"/>
  <dimension ref="A1:Q116"/>
  <sheetViews>
    <sheetView topLeftCell="B1" zoomScale="80" zoomScaleNormal="80" zoomScaleSheetLayoutView="80" workbookViewId="0">
      <selection activeCell="B1" sqref="B1:Q1"/>
    </sheetView>
  </sheetViews>
  <sheetFormatPr defaultColWidth="9.1796875" defaultRowHeight="14.5"/>
  <cols>
    <col min="1" max="1" width="8.453125" style="86" hidden="1" customWidth="1"/>
    <col min="2" max="2" width="58.81640625" style="17" customWidth="1"/>
    <col min="3" max="5" width="17.453125" style="17" customWidth="1"/>
    <col min="6" max="16" width="17.453125" style="283" customWidth="1"/>
    <col min="17" max="17" width="17.453125" style="74" customWidth="1"/>
    <col min="18" max="16384" width="9.1796875" style="16"/>
  </cols>
  <sheetData>
    <row r="1" spans="1:17" s="407" customFormat="1" ht="25" customHeight="1">
      <c r="A1" s="406"/>
      <c r="B1" s="476" t="s">
        <v>87</v>
      </c>
      <c r="C1" s="476"/>
      <c r="D1" s="476"/>
      <c r="E1" s="476"/>
      <c r="F1" s="476"/>
      <c r="G1" s="476"/>
      <c r="H1" s="476"/>
      <c r="I1" s="476"/>
      <c r="J1" s="476"/>
      <c r="K1" s="476"/>
      <c r="L1" s="476"/>
      <c r="M1" s="476"/>
      <c r="N1" s="476"/>
      <c r="O1" s="476"/>
      <c r="P1" s="476"/>
      <c r="Q1" s="476"/>
    </row>
    <row r="2" spans="1:17" s="409" customFormat="1" ht="25" customHeight="1">
      <c r="A2" s="408"/>
      <c r="B2" s="485" t="s">
        <v>99</v>
      </c>
      <c r="C2" s="485"/>
      <c r="D2" s="485"/>
      <c r="E2" s="485"/>
      <c r="F2" s="485"/>
      <c r="G2" s="485"/>
      <c r="H2" s="485"/>
      <c r="I2" s="485"/>
      <c r="J2" s="485"/>
      <c r="K2" s="485"/>
      <c r="L2" s="485"/>
      <c r="M2" s="485"/>
      <c r="N2" s="485"/>
      <c r="O2" s="485"/>
      <c r="P2" s="485"/>
      <c r="Q2" s="485"/>
    </row>
    <row r="3" spans="1:17" s="22" customFormat="1" ht="25" customHeight="1">
      <c r="A3" s="89"/>
      <c r="B3" s="119"/>
      <c r="C3" s="119"/>
      <c r="D3" s="119"/>
      <c r="E3" s="261"/>
      <c r="F3" s="261"/>
      <c r="G3" s="261"/>
      <c r="H3" s="261"/>
      <c r="I3" s="261"/>
      <c r="J3" s="261"/>
      <c r="K3" s="261"/>
      <c r="L3" s="261"/>
      <c r="M3" s="261"/>
      <c r="N3" s="261"/>
      <c r="O3" s="261"/>
      <c r="P3" s="261"/>
      <c r="Q3" s="242"/>
    </row>
    <row r="4" spans="1:17" s="230" customFormat="1" ht="25" customHeight="1">
      <c r="B4" s="226" t="s">
        <v>163</v>
      </c>
      <c r="C4" s="226"/>
      <c r="D4" s="226"/>
      <c r="E4" s="226"/>
      <c r="F4" s="425"/>
      <c r="G4" s="236"/>
      <c r="H4" s="236"/>
      <c r="I4" s="236"/>
      <c r="J4" s="236"/>
      <c r="K4" s="236"/>
      <c r="L4" s="426"/>
      <c r="M4" s="426"/>
      <c r="N4" s="426"/>
      <c r="O4" s="426"/>
      <c r="P4" s="427"/>
      <c r="Q4" s="229" t="s">
        <v>308</v>
      </c>
    </row>
    <row r="5" spans="1:17" s="20" customFormat="1" ht="30" customHeight="1">
      <c r="A5" s="88"/>
      <c r="B5" s="496" t="s">
        <v>105</v>
      </c>
      <c r="C5" s="497"/>
      <c r="D5" s="497"/>
      <c r="E5" s="497"/>
      <c r="F5" s="497"/>
      <c r="G5" s="497"/>
      <c r="H5" s="497"/>
      <c r="I5" s="497"/>
      <c r="J5" s="497"/>
      <c r="K5" s="497"/>
      <c r="L5" s="497"/>
      <c r="M5" s="497"/>
      <c r="N5" s="497"/>
      <c r="O5" s="497"/>
      <c r="P5" s="497"/>
      <c r="Q5" s="498"/>
    </row>
    <row r="6" spans="1:17" s="19" customFormat="1" ht="30" customHeight="1">
      <c r="A6" s="84"/>
      <c r="B6" s="179" t="s">
        <v>77</v>
      </c>
      <c r="C6" s="180">
        <v>44927</v>
      </c>
      <c r="D6" s="180">
        <v>44958</v>
      </c>
      <c r="E6" s="180">
        <v>44986</v>
      </c>
      <c r="F6" s="180">
        <v>45017</v>
      </c>
      <c r="G6" s="180">
        <v>45047</v>
      </c>
      <c r="H6" s="180">
        <v>45078</v>
      </c>
      <c r="I6" s="180">
        <v>45108</v>
      </c>
      <c r="J6" s="180">
        <v>45139</v>
      </c>
      <c r="K6" s="180">
        <v>45170</v>
      </c>
      <c r="L6" s="180">
        <v>45200</v>
      </c>
      <c r="M6" s="180">
        <v>45231</v>
      </c>
      <c r="N6" s="180">
        <v>45261</v>
      </c>
      <c r="O6" s="180">
        <v>45292</v>
      </c>
      <c r="P6" s="180">
        <v>45323</v>
      </c>
      <c r="Q6" s="181" t="s">
        <v>310</v>
      </c>
    </row>
    <row r="7" spans="1:17" s="75" customFormat="1" ht="20.25" customHeight="1">
      <c r="A7" s="90"/>
      <c r="B7" s="263" t="s">
        <v>100</v>
      </c>
      <c r="C7" s="264">
        <v>2876225.2392862602</v>
      </c>
      <c r="D7" s="264">
        <v>2906210.8243365898</v>
      </c>
      <c r="E7" s="264">
        <v>2915270.4479372893</v>
      </c>
      <c r="F7" s="265">
        <v>2907589.2607131307</v>
      </c>
      <c r="G7" s="265">
        <v>2919842.2491490003</v>
      </c>
      <c r="H7" s="265">
        <v>2948620.63230243</v>
      </c>
      <c r="I7" s="265">
        <v>2992578.4686527099</v>
      </c>
      <c r="J7" s="265">
        <v>3047207.333675839</v>
      </c>
      <c r="K7" s="265">
        <v>3079001.8612106005</v>
      </c>
      <c r="L7" s="265">
        <v>3092836.7232299298</v>
      </c>
      <c r="M7" s="265">
        <v>3157130.0741178901</v>
      </c>
      <c r="N7" s="265">
        <v>3143696.8979640394</v>
      </c>
      <c r="O7" s="265">
        <v>3240671.5715868603</v>
      </c>
      <c r="P7" s="265">
        <v>3313120.9597436599</v>
      </c>
      <c r="Q7" s="265">
        <v>3357439.8850898487</v>
      </c>
    </row>
    <row r="8" spans="1:17" s="18" customFormat="1" ht="15" customHeight="1">
      <c r="A8" s="91">
        <v>272</v>
      </c>
      <c r="B8" s="184" t="s">
        <v>150</v>
      </c>
      <c r="C8" s="212">
        <v>187339.51273417997</v>
      </c>
      <c r="D8" s="212">
        <v>194600.71969294993</v>
      </c>
      <c r="E8" s="212">
        <v>196600.60460300991</v>
      </c>
      <c r="F8" s="185">
        <v>198422.68904787002</v>
      </c>
      <c r="G8" s="185">
        <v>199168.22124551999</v>
      </c>
      <c r="H8" s="185">
        <v>196123.14034591001</v>
      </c>
      <c r="I8" s="185">
        <v>196970.87415604995</v>
      </c>
      <c r="J8" s="185">
        <v>198403.28939378</v>
      </c>
      <c r="K8" s="185">
        <v>194844.50400671005</v>
      </c>
      <c r="L8" s="185">
        <v>192038.30881999998</v>
      </c>
      <c r="M8" s="185">
        <v>190719.78124958999</v>
      </c>
      <c r="N8" s="185">
        <v>178457.38898294995</v>
      </c>
      <c r="O8" s="185">
        <v>187323.57133488005</v>
      </c>
      <c r="P8" s="185">
        <v>191839.89806049</v>
      </c>
      <c r="Q8" s="185">
        <v>192097.41814135981</v>
      </c>
    </row>
    <row r="9" spans="1:17" s="18" customFormat="1" ht="15" customHeight="1">
      <c r="A9" s="91">
        <v>273</v>
      </c>
      <c r="B9" s="186" t="s">
        <v>147</v>
      </c>
      <c r="C9" s="213">
        <v>141455.38400531994</v>
      </c>
      <c r="D9" s="213">
        <v>140157.08208642996</v>
      </c>
      <c r="E9" s="213">
        <v>141992.50717626</v>
      </c>
      <c r="F9" s="187">
        <v>144034.83112828995</v>
      </c>
      <c r="G9" s="187">
        <v>149483.51034493998</v>
      </c>
      <c r="H9" s="187">
        <v>154821.51615339008</v>
      </c>
      <c r="I9" s="187">
        <v>147886.38773051003</v>
      </c>
      <c r="J9" s="187">
        <v>150593.42790624005</v>
      </c>
      <c r="K9" s="187">
        <v>151819.16966949994</v>
      </c>
      <c r="L9" s="187">
        <v>149334.00983035</v>
      </c>
      <c r="M9" s="187">
        <v>150990.69993493997</v>
      </c>
      <c r="N9" s="187">
        <v>150868.98524157997</v>
      </c>
      <c r="O9" s="187">
        <v>151875.63754895004</v>
      </c>
      <c r="P9" s="187">
        <v>154016.86650473997</v>
      </c>
      <c r="Q9" s="187">
        <v>154479.98512361004</v>
      </c>
    </row>
    <row r="10" spans="1:17" s="18" customFormat="1" ht="15" customHeight="1">
      <c r="A10" s="91">
        <v>274</v>
      </c>
      <c r="B10" s="184" t="s">
        <v>153</v>
      </c>
      <c r="C10" s="212">
        <v>531975.93478740996</v>
      </c>
      <c r="D10" s="212">
        <v>547661.09885655006</v>
      </c>
      <c r="E10" s="212">
        <v>559241.28801389982</v>
      </c>
      <c r="F10" s="185">
        <v>562387.79363689013</v>
      </c>
      <c r="G10" s="185">
        <v>561933.03690960968</v>
      </c>
      <c r="H10" s="185">
        <v>557606.25025089015</v>
      </c>
      <c r="I10" s="185">
        <v>575181.29738040012</v>
      </c>
      <c r="J10" s="185">
        <v>585897.03978903999</v>
      </c>
      <c r="K10" s="185">
        <v>595451.69692637015</v>
      </c>
      <c r="L10" s="185">
        <v>595469.91505672946</v>
      </c>
      <c r="M10" s="185">
        <v>621977.27640457009</v>
      </c>
      <c r="N10" s="185">
        <v>606670.35350276972</v>
      </c>
      <c r="O10" s="185">
        <v>649655.00737290003</v>
      </c>
      <c r="P10" s="185">
        <v>652449.8568659398</v>
      </c>
      <c r="Q10" s="185">
        <v>647291.35394820408</v>
      </c>
    </row>
    <row r="11" spans="1:17" s="18" customFormat="1" ht="15" customHeight="1">
      <c r="A11" s="91">
        <v>275</v>
      </c>
      <c r="B11" s="186" t="s">
        <v>182</v>
      </c>
      <c r="C11" s="213">
        <v>699872.58717215026</v>
      </c>
      <c r="D11" s="213">
        <v>703445.82568124973</v>
      </c>
      <c r="E11" s="213">
        <v>696784.36123585957</v>
      </c>
      <c r="F11" s="187">
        <v>691480.33320342016</v>
      </c>
      <c r="G11" s="187">
        <v>693779.40546514036</v>
      </c>
      <c r="H11" s="187">
        <v>697778.1262295401</v>
      </c>
      <c r="I11" s="187">
        <v>707040.30981771019</v>
      </c>
      <c r="J11" s="187">
        <v>727211.54254977964</v>
      </c>
      <c r="K11" s="187">
        <v>731720.42434925982</v>
      </c>
      <c r="L11" s="187">
        <v>733539.67573104973</v>
      </c>
      <c r="M11" s="187">
        <v>748991.13234013983</v>
      </c>
      <c r="N11" s="187">
        <v>753182.64587334963</v>
      </c>
      <c r="O11" s="187">
        <v>765642.16407600977</v>
      </c>
      <c r="P11" s="187">
        <v>786952.56797965022</v>
      </c>
      <c r="Q11" s="187">
        <v>791902.18823568546</v>
      </c>
    </row>
    <row r="12" spans="1:17" s="18" customFormat="1" ht="15" customHeight="1">
      <c r="A12" s="91">
        <v>276</v>
      </c>
      <c r="B12" s="184" t="s">
        <v>151</v>
      </c>
      <c r="C12" s="212">
        <v>15465.134767740001</v>
      </c>
      <c r="D12" s="212">
        <v>14245.360291970001</v>
      </c>
      <c r="E12" s="212">
        <v>12771.776556049999</v>
      </c>
      <c r="F12" s="185">
        <v>12187.706887960001</v>
      </c>
      <c r="G12" s="185">
        <v>12188.656542539999</v>
      </c>
      <c r="H12" s="185">
        <v>12298.58128047</v>
      </c>
      <c r="I12" s="185">
        <v>12643.402784570004</v>
      </c>
      <c r="J12" s="185">
        <v>12852.67727348</v>
      </c>
      <c r="K12" s="185">
        <v>12830.513445399998</v>
      </c>
      <c r="L12" s="185">
        <v>13007.322953219998</v>
      </c>
      <c r="M12" s="185">
        <v>13279.601252319999</v>
      </c>
      <c r="N12" s="185">
        <v>13640.236772329999</v>
      </c>
      <c r="O12" s="185">
        <v>14071.379314749998</v>
      </c>
      <c r="P12" s="185">
        <v>14864.269260779998</v>
      </c>
      <c r="Q12" s="185">
        <v>16197.870466820004</v>
      </c>
    </row>
    <row r="13" spans="1:17" s="18" customFormat="1" ht="15" customHeight="1">
      <c r="A13" s="91">
        <v>277</v>
      </c>
      <c r="B13" s="186" t="s">
        <v>156</v>
      </c>
      <c r="C13" s="213">
        <v>5833.7107319899997</v>
      </c>
      <c r="D13" s="213">
        <v>6576.2806524799998</v>
      </c>
      <c r="E13" s="213">
        <v>7261.8592734800004</v>
      </c>
      <c r="F13" s="187">
        <v>7959.1715325699997</v>
      </c>
      <c r="G13" s="187">
        <v>8795.1090240800004</v>
      </c>
      <c r="H13" s="187">
        <v>10291.274288250001</v>
      </c>
      <c r="I13" s="187">
        <v>12033.061479450002</v>
      </c>
      <c r="J13" s="187">
        <v>12599.23230826</v>
      </c>
      <c r="K13" s="187">
        <v>13062.817761030001</v>
      </c>
      <c r="L13" s="187">
        <v>13880.985355069997</v>
      </c>
      <c r="M13" s="187">
        <v>13930.069136610002</v>
      </c>
      <c r="N13" s="187">
        <v>14121.30845065</v>
      </c>
      <c r="O13" s="187">
        <v>14110.071266950001</v>
      </c>
      <c r="P13" s="187">
        <v>14194.784560449996</v>
      </c>
      <c r="Q13" s="187">
        <v>14303.808630660003</v>
      </c>
    </row>
    <row r="14" spans="1:17" s="18" customFormat="1" ht="15" customHeight="1">
      <c r="A14" s="91">
        <v>278</v>
      </c>
      <c r="B14" s="184" t="s">
        <v>183</v>
      </c>
      <c r="C14" s="212">
        <v>89589.975864239997</v>
      </c>
      <c r="D14" s="212">
        <v>86265.485926749985</v>
      </c>
      <c r="E14" s="212">
        <v>84991.581236709986</v>
      </c>
      <c r="F14" s="185">
        <v>85369.893631250001</v>
      </c>
      <c r="G14" s="185">
        <v>85096.635722430001</v>
      </c>
      <c r="H14" s="185">
        <v>88163.218234559987</v>
      </c>
      <c r="I14" s="185">
        <v>89093.757662310003</v>
      </c>
      <c r="J14" s="185">
        <v>91489.608012760014</v>
      </c>
      <c r="K14" s="185">
        <v>95203.155834190009</v>
      </c>
      <c r="L14" s="185">
        <v>96125.637984510031</v>
      </c>
      <c r="M14" s="185">
        <v>97181.493581529998</v>
      </c>
      <c r="N14" s="185">
        <v>99279.016371809994</v>
      </c>
      <c r="O14" s="185">
        <v>101222.09883553005</v>
      </c>
      <c r="P14" s="185">
        <v>102265.77374919002</v>
      </c>
      <c r="Q14" s="185">
        <v>122653.70638919556</v>
      </c>
    </row>
    <row r="15" spans="1:17" s="18" customFormat="1" ht="15" customHeight="1">
      <c r="A15" s="91">
        <v>279</v>
      </c>
      <c r="B15" s="186" t="s">
        <v>141</v>
      </c>
      <c r="C15" s="213">
        <v>11797.97414939</v>
      </c>
      <c r="D15" s="213">
        <v>10594.892390529998</v>
      </c>
      <c r="E15" s="213">
        <v>12868.373022709999</v>
      </c>
      <c r="F15" s="187">
        <v>12038.662016380003</v>
      </c>
      <c r="G15" s="187">
        <v>12683.79253669</v>
      </c>
      <c r="H15" s="187">
        <v>12892.91784457</v>
      </c>
      <c r="I15" s="187">
        <v>13162.193781049999</v>
      </c>
      <c r="J15" s="187">
        <v>13468.756264790001</v>
      </c>
      <c r="K15" s="187">
        <v>13711.519812190003</v>
      </c>
      <c r="L15" s="187">
        <v>13776.017512399998</v>
      </c>
      <c r="M15" s="187">
        <v>13886.632726899999</v>
      </c>
      <c r="N15" s="187">
        <v>13357.392160700001</v>
      </c>
      <c r="O15" s="187">
        <v>13652.23267793</v>
      </c>
      <c r="P15" s="187">
        <v>13363.572815219999</v>
      </c>
      <c r="Q15" s="187">
        <v>13867.602125364632</v>
      </c>
    </row>
    <row r="16" spans="1:17" s="18" customFormat="1" ht="15" customHeight="1">
      <c r="A16" s="91">
        <v>280</v>
      </c>
      <c r="B16" s="184" t="s">
        <v>157</v>
      </c>
      <c r="C16" s="212">
        <v>3482.3421067499994</v>
      </c>
      <c r="D16" s="212">
        <v>3090.7926064700005</v>
      </c>
      <c r="E16" s="212">
        <v>3138.1630490400003</v>
      </c>
      <c r="F16" s="185">
        <v>3127.6916728099995</v>
      </c>
      <c r="G16" s="185">
        <v>3113.8177152200001</v>
      </c>
      <c r="H16" s="185">
        <v>3318.9441395200006</v>
      </c>
      <c r="I16" s="185">
        <v>3579.1169146900002</v>
      </c>
      <c r="J16" s="185">
        <v>3693.4324225300002</v>
      </c>
      <c r="K16" s="185">
        <v>3769.0543852099995</v>
      </c>
      <c r="L16" s="185">
        <v>4027.3142973399999</v>
      </c>
      <c r="M16" s="185">
        <v>4010.7816666199992</v>
      </c>
      <c r="N16" s="185">
        <v>4119.9194791800001</v>
      </c>
      <c r="O16" s="185">
        <v>3033.6775229500004</v>
      </c>
      <c r="P16" s="185">
        <v>2909.28540161</v>
      </c>
      <c r="Q16" s="185">
        <v>2803.4550810500018</v>
      </c>
    </row>
    <row r="17" spans="1:17" s="18" customFormat="1" ht="15" customHeight="1">
      <c r="A17" s="91">
        <v>281</v>
      </c>
      <c r="B17" s="186" t="s">
        <v>184</v>
      </c>
      <c r="C17" s="213">
        <v>154924.23742732999</v>
      </c>
      <c r="D17" s="213">
        <v>156655.06454919992</v>
      </c>
      <c r="E17" s="213">
        <v>158723.55918053997</v>
      </c>
      <c r="F17" s="187">
        <v>158301.90177610997</v>
      </c>
      <c r="G17" s="187">
        <v>158802.74840009</v>
      </c>
      <c r="H17" s="187">
        <v>158854.02528885001</v>
      </c>
      <c r="I17" s="187">
        <v>159953.13328287003</v>
      </c>
      <c r="J17" s="187">
        <v>160892.70115072996</v>
      </c>
      <c r="K17" s="187">
        <v>161156.60118231</v>
      </c>
      <c r="L17" s="187">
        <v>160653.05583624006</v>
      </c>
      <c r="M17" s="187">
        <v>162548.64849889997</v>
      </c>
      <c r="N17" s="187">
        <v>165057.50640913998</v>
      </c>
      <c r="O17" s="187">
        <v>165476.57446427</v>
      </c>
      <c r="P17" s="187">
        <v>166089.43608791998</v>
      </c>
      <c r="Q17" s="187">
        <v>167401.77417940734</v>
      </c>
    </row>
    <row r="18" spans="1:17" s="18" customFormat="1" ht="15" customHeight="1">
      <c r="A18" s="91">
        <v>282</v>
      </c>
      <c r="B18" s="184" t="s">
        <v>146</v>
      </c>
      <c r="C18" s="212">
        <v>3293.8057891800004</v>
      </c>
      <c r="D18" s="212">
        <v>3523.1024705499999</v>
      </c>
      <c r="E18" s="212">
        <v>3436.7387274099997</v>
      </c>
      <c r="F18" s="185">
        <v>3525.1617366700002</v>
      </c>
      <c r="G18" s="185">
        <v>3691.6270728899995</v>
      </c>
      <c r="H18" s="185">
        <v>3755.4516709700001</v>
      </c>
      <c r="I18" s="185">
        <v>3456.74841939</v>
      </c>
      <c r="J18" s="185">
        <v>3715.1380915300006</v>
      </c>
      <c r="K18" s="185">
        <v>3634.1721910099996</v>
      </c>
      <c r="L18" s="185">
        <v>3479.7420057499994</v>
      </c>
      <c r="M18" s="185">
        <v>3450.1052172899999</v>
      </c>
      <c r="N18" s="185">
        <v>3780.7772660499995</v>
      </c>
      <c r="O18" s="185">
        <v>3542.1462759599995</v>
      </c>
      <c r="P18" s="185">
        <v>3080.7773867400006</v>
      </c>
      <c r="Q18" s="185">
        <v>3169.8029126400015</v>
      </c>
    </row>
    <row r="19" spans="1:17" s="18" customFormat="1" ht="15" customHeight="1">
      <c r="A19" s="91">
        <v>283</v>
      </c>
      <c r="B19" s="186" t="s">
        <v>155</v>
      </c>
      <c r="C19" s="213">
        <v>212209.44543576008</v>
      </c>
      <c r="D19" s="213">
        <v>215000.72262221001</v>
      </c>
      <c r="E19" s="213">
        <v>212307.9419810001</v>
      </c>
      <c r="F19" s="187">
        <v>210149.15762596994</v>
      </c>
      <c r="G19" s="187">
        <v>211937.11963312986</v>
      </c>
      <c r="H19" s="187">
        <v>217378.37839178991</v>
      </c>
      <c r="I19" s="187">
        <v>227169.70994234001</v>
      </c>
      <c r="J19" s="187">
        <v>223561.00095718016</v>
      </c>
      <c r="K19" s="187">
        <v>222484.30873204998</v>
      </c>
      <c r="L19" s="187">
        <v>220942.97352810993</v>
      </c>
      <c r="M19" s="187">
        <v>222358.73918318987</v>
      </c>
      <c r="N19" s="187">
        <v>217394.17056179009</v>
      </c>
      <c r="O19" s="187">
        <v>225307.89502050006</v>
      </c>
      <c r="P19" s="187">
        <v>231430.87763769997</v>
      </c>
      <c r="Q19" s="187">
        <v>230592.07937127005</v>
      </c>
    </row>
    <row r="20" spans="1:17" s="18" customFormat="1" ht="15" customHeight="1">
      <c r="A20" s="91">
        <v>284</v>
      </c>
      <c r="B20" s="184" t="s">
        <v>185</v>
      </c>
      <c r="C20" s="212">
        <v>615040.72915535013</v>
      </c>
      <c r="D20" s="212">
        <v>621352.34562631999</v>
      </c>
      <c r="E20" s="212">
        <v>624142.80005098984</v>
      </c>
      <c r="F20" s="185">
        <v>618980.42879561055</v>
      </c>
      <c r="G20" s="185">
        <v>616600.9906698101</v>
      </c>
      <c r="H20" s="185">
        <v>623570.26099415973</v>
      </c>
      <c r="I20" s="185">
        <v>625383.54998047987</v>
      </c>
      <c r="J20" s="185">
        <v>630960.9735756499</v>
      </c>
      <c r="K20" s="185">
        <v>637744.23677019041</v>
      </c>
      <c r="L20" s="185">
        <v>640154.80520951003</v>
      </c>
      <c r="M20" s="185">
        <v>644449.65268497996</v>
      </c>
      <c r="N20" s="185">
        <v>643538.46797842998</v>
      </c>
      <c r="O20" s="185">
        <v>657329.72028428025</v>
      </c>
      <c r="P20" s="185">
        <v>669269.41523441009</v>
      </c>
      <c r="Q20" s="185">
        <v>674272.61684159981</v>
      </c>
    </row>
    <row r="21" spans="1:17" s="18" customFormat="1" ht="15" customHeight="1">
      <c r="A21" s="91">
        <v>285</v>
      </c>
      <c r="B21" s="186" t="s">
        <v>143</v>
      </c>
      <c r="C21" s="213">
        <v>197981.54434909995</v>
      </c>
      <c r="D21" s="213">
        <v>196734.48722367993</v>
      </c>
      <c r="E21" s="213">
        <v>194927.96684845982</v>
      </c>
      <c r="F21" s="187">
        <v>193506.55957001002</v>
      </c>
      <c r="G21" s="187">
        <v>196089.68588604996</v>
      </c>
      <c r="H21" s="187">
        <v>205271.05080073007</v>
      </c>
      <c r="I21" s="187">
        <v>212310.67179100993</v>
      </c>
      <c r="J21" s="187">
        <v>224809.04339210983</v>
      </c>
      <c r="K21" s="187">
        <v>234142.98024900004</v>
      </c>
      <c r="L21" s="187">
        <v>248473.01802587035</v>
      </c>
      <c r="M21" s="187">
        <v>260321.42248539018</v>
      </c>
      <c r="N21" s="187">
        <v>270739.5931274601</v>
      </c>
      <c r="O21" s="187">
        <v>278599.48407953983</v>
      </c>
      <c r="P21" s="187">
        <v>291501.64899606007</v>
      </c>
      <c r="Q21" s="187">
        <v>307081.49007778201</v>
      </c>
    </row>
    <row r="22" spans="1:17" s="18" customFormat="1" ht="15" customHeight="1">
      <c r="A22" s="91">
        <v>286</v>
      </c>
      <c r="B22" s="184" t="s">
        <v>186</v>
      </c>
      <c r="C22" s="212">
        <v>5875.5737582900001</v>
      </c>
      <c r="D22" s="212">
        <v>6222.0612232400017</v>
      </c>
      <c r="E22" s="212">
        <v>6000.1773977599987</v>
      </c>
      <c r="F22" s="185">
        <v>6040.5027364900016</v>
      </c>
      <c r="G22" s="185">
        <v>6402.7006860600004</v>
      </c>
      <c r="H22" s="185">
        <v>6428.3241781399993</v>
      </c>
      <c r="I22" s="185">
        <v>6647.3084581699995</v>
      </c>
      <c r="J22" s="185">
        <v>6990.8152766999983</v>
      </c>
      <c r="K22" s="185">
        <v>7359.3781339599991</v>
      </c>
      <c r="L22" s="185">
        <v>7868.6062960000036</v>
      </c>
      <c r="M22" s="185">
        <v>8963.2337596799971</v>
      </c>
      <c r="N22" s="185">
        <v>9420.13371405</v>
      </c>
      <c r="O22" s="185">
        <v>9761.6894555899999</v>
      </c>
      <c r="P22" s="185">
        <v>18825.159333279997</v>
      </c>
      <c r="Q22" s="185">
        <v>19259.588577769991</v>
      </c>
    </row>
    <row r="23" spans="1:17" s="18" customFormat="1" ht="15" customHeight="1">
      <c r="A23" s="91">
        <v>31</v>
      </c>
      <c r="B23" s="186" t="s">
        <v>57</v>
      </c>
      <c r="C23" s="213">
        <v>87.347052079999997</v>
      </c>
      <c r="D23" s="213">
        <v>85.502436009999997</v>
      </c>
      <c r="E23" s="213">
        <v>80.749584110000001</v>
      </c>
      <c r="F23" s="187">
        <v>76.775714829999998</v>
      </c>
      <c r="G23" s="187">
        <v>75.191294799999994</v>
      </c>
      <c r="H23" s="187">
        <v>69.17221069</v>
      </c>
      <c r="I23" s="187">
        <v>66.945071710000008</v>
      </c>
      <c r="J23" s="187">
        <v>68.655311280000006</v>
      </c>
      <c r="K23" s="187">
        <v>67.327762219999997</v>
      </c>
      <c r="L23" s="187">
        <v>65.334787779999999</v>
      </c>
      <c r="M23" s="187">
        <v>70.803995239999992</v>
      </c>
      <c r="N23" s="187">
        <v>69.00207180000001</v>
      </c>
      <c r="O23" s="187">
        <v>68.222055870000005</v>
      </c>
      <c r="P23" s="187">
        <v>66.769869479999997</v>
      </c>
      <c r="Q23" s="187">
        <v>65.144987429999986</v>
      </c>
    </row>
    <row r="24" spans="1:17" s="77" customFormat="1" ht="20.25" customHeight="1">
      <c r="A24" s="92"/>
      <c r="B24" s="266" t="s">
        <v>6</v>
      </c>
      <c r="C24" s="267">
        <v>530380.36006405996</v>
      </c>
      <c r="D24" s="267">
        <v>497753.93847964983</v>
      </c>
      <c r="E24" s="267">
        <v>475828.13389666995</v>
      </c>
      <c r="F24" s="267">
        <v>479958.56518560997</v>
      </c>
      <c r="G24" s="267">
        <v>506901.80939228996</v>
      </c>
      <c r="H24" s="267">
        <v>537945.07725691982</v>
      </c>
      <c r="I24" s="267">
        <v>554167.48077215988</v>
      </c>
      <c r="J24" s="267">
        <v>528248.02593979996</v>
      </c>
      <c r="K24" s="267">
        <v>526228.1886321099</v>
      </c>
      <c r="L24" s="267">
        <v>514969.13043675019</v>
      </c>
      <c r="M24" s="267">
        <v>571699.28841911012</v>
      </c>
      <c r="N24" s="267">
        <v>627998.77598173008</v>
      </c>
      <c r="O24" s="267">
        <v>607549.89516275993</v>
      </c>
      <c r="P24" s="267">
        <v>617722.76836415008</v>
      </c>
      <c r="Q24" s="267">
        <v>622372.97841653554</v>
      </c>
    </row>
    <row r="25" spans="1:17" s="18" customFormat="1" ht="15" customHeight="1">
      <c r="A25" s="91">
        <v>287</v>
      </c>
      <c r="B25" s="184" t="s">
        <v>140</v>
      </c>
      <c r="C25" s="212">
        <v>10342.416489390002</v>
      </c>
      <c r="D25" s="212">
        <v>9684.0882050699984</v>
      </c>
      <c r="E25" s="212">
        <v>9693.160354059999</v>
      </c>
      <c r="F25" s="185">
        <v>9850.9235188799976</v>
      </c>
      <c r="G25" s="185">
        <v>9990.2580975000019</v>
      </c>
      <c r="H25" s="185">
        <v>10363.033402299998</v>
      </c>
      <c r="I25" s="185">
        <v>10672.412533570001</v>
      </c>
      <c r="J25" s="185">
        <v>11063.889828220003</v>
      </c>
      <c r="K25" s="185">
        <v>11271.207044170002</v>
      </c>
      <c r="L25" s="185">
        <v>10216.397514280001</v>
      </c>
      <c r="M25" s="185">
        <v>10601.791363350005</v>
      </c>
      <c r="N25" s="185">
        <v>10514.49346111</v>
      </c>
      <c r="O25" s="185">
        <v>10423.917381269997</v>
      </c>
      <c r="P25" s="185">
        <v>10337.36925317</v>
      </c>
      <c r="Q25" s="185">
        <v>10944.179120248</v>
      </c>
    </row>
    <row r="26" spans="1:17" s="18" customFormat="1" ht="15" customHeight="1">
      <c r="A26" s="91">
        <v>289</v>
      </c>
      <c r="B26" s="186" t="s">
        <v>139</v>
      </c>
      <c r="C26" s="213">
        <v>36088.473182459995</v>
      </c>
      <c r="D26" s="213">
        <v>33140.613437520005</v>
      </c>
      <c r="E26" s="213">
        <v>30859.799964519989</v>
      </c>
      <c r="F26" s="187">
        <v>31089.656438390015</v>
      </c>
      <c r="G26" s="187">
        <v>31950.671706579993</v>
      </c>
      <c r="H26" s="187">
        <v>33276.50415678999</v>
      </c>
      <c r="I26" s="187">
        <v>34428.251056180001</v>
      </c>
      <c r="J26" s="187">
        <v>32433.743331420003</v>
      </c>
      <c r="K26" s="187">
        <v>36176.491125699991</v>
      </c>
      <c r="L26" s="187">
        <v>34403.05652926</v>
      </c>
      <c r="M26" s="187">
        <v>37208.848981359988</v>
      </c>
      <c r="N26" s="187">
        <v>37888.529442759995</v>
      </c>
      <c r="O26" s="187">
        <v>35353.770727989999</v>
      </c>
      <c r="P26" s="187">
        <v>35470.81609266001</v>
      </c>
      <c r="Q26" s="187">
        <v>35485.194604158103</v>
      </c>
    </row>
    <row r="27" spans="1:17" s="18" customFormat="1" ht="15" customHeight="1">
      <c r="A27" s="91">
        <v>288</v>
      </c>
      <c r="B27" s="184" t="s">
        <v>187</v>
      </c>
      <c r="C27" s="212">
        <v>15228.857321119995</v>
      </c>
      <c r="D27" s="212">
        <v>13568.924949029999</v>
      </c>
      <c r="E27" s="212">
        <v>13085.567890860009</v>
      </c>
      <c r="F27" s="185">
        <v>12837.117538369997</v>
      </c>
      <c r="G27" s="185">
        <v>13373.420669979998</v>
      </c>
      <c r="H27" s="185">
        <v>14202.206629640003</v>
      </c>
      <c r="I27" s="185">
        <v>14617.224139030001</v>
      </c>
      <c r="J27" s="185">
        <v>13675.538671189997</v>
      </c>
      <c r="K27" s="185">
        <v>13460.208816910004</v>
      </c>
      <c r="L27" s="185">
        <v>12719.931376629998</v>
      </c>
      <c r="M27" s="185">
        <v>13969.038660900005</v>
      </c>
      <c r="N27" s="185">
        <v>14803.739953710003</v>
      </c>
      <c r="O27" s="185">
        <v>14139.492057719997</v>
      </c>
      <c r="P27" s="185">
        <v>14486.59787587</v>
      </c>
      <c r="Q27" s="185">
        <v>14448.515900249995</v>
      </c>
    </row>
    <row r="28" spans="1:17" s="18" customFormat="1" ht="15" customHeight="1">
      <c r="A28" s="91">
        <v>235</v>
      </c>
      <c r="B28" s="186" t="s">
        <v>12</v>
      </c>
      <c r="C28" s="213">
        <v>4900.7651699300013</v>
      </c>
      <c r="D28" s="213">
        <v>4410.7726630299994</v>
      </c>
      <c r="E28" s="213">
        <v>4083.0110427900004</v>
      </c>
      <c r="F28" s="187">
        <v>3980.6011961700001</v>
      </c>
      <c r="G28" s="187">
        <v>4426.6237989199999</v>
      </c>
      <c r="H28" s="187">
        <v>4728.7450876499988</v>
      </c>
      <c r="I28" s="187">
        <v>4820.4258579699999</v>
      </c>
      <c r="J28" s="187">
        <v>4681.4528475900015</v>
      </c>
      <c r="K28" s="187">
        <v>4709.8028889800007</v>
      </c>
      <c r="L28" s="187">
        <v>4385.36213778</v>
      </c>
      <c r="M28" s="187">
        <v>4796.9966471900007</v>
      </c>
      <c r="N28" s="187">
        <v>4960.9619442799994</v>
      </c>
      <c r="O28" s="187">
        <v>4560.1781262400009</v>
      </c>
      <c r="P28" s="187">
        <v>4509.7306907000002</v>
      </c>
      <c r="Q28" s="187">
        <v>4491.0819569999985</v>
      </c>
    </row>
    <row r="29" spans="1:17" s="18" customFormat="1" ht="15" customHeight="1">
      <c r="A29" s="91">
        <v>236</v>
      </c>
      <c r="B29" s="184" t="s">
        <v>13</v>
      </c>
      <c r="C29" s="212">
        <v>11074.482595429998</v>
      </c>
      <c r="D29" s="212">
        <v>10143.953451939999</v>
      </c>
      <c r="E29" s="212">
        <v>9747.8923064799983</v>
      </c>
      <c r="F29" s="185">
        <v>9927.4862736400009</v>
      </c>
      <c r="G29" s="185">
        <v>10226.14848283</v>
      </c>
      <c r="H29" s="185">
        <v>10434.928113580001</v>
      </c>
      <c r="I29" s="185">
        <v>10508.60283362</v>
      </c>
      <c r="J29" s="185">
        <v>10200.32645196</v>
      </c>
      <c r="K29" s="185">
        <v>10393.676358800001</v>
      </c>
      <c r="L29" s="185">
        <v>10013.084054270001</v>
      </c>
      <c r="M29" s="185">
        <v>10683.895793219997</v>
      </c>
      <c r="N29" s="185">
        <v>10401.966693539996</v>
      </c>
      <c r="O29" s="185">
        <v>9899.3016548099968</v>
      </c>
      <c r="P29" s="185">
        <v>10036.144598790001</v>
      </c>
      <c r="Q29" s="185">
        <v>10036.19103441</v>
      </c>
    </row>
    <row r="30" spans="1:17" s="18" customFormat="1" ht="15" customHeight="1">
      <c r="A30" s="91">
        <v>237</v>
      </c>
      <c r="B30" s="186" t="s">
        <v>81</v>
      </c>
      <c r="C30" s="213">
        <v>104.69940159999999</v>
      </c>
      <c r="D30" s="213">
        <v>96.902346809999983</v>
      </c>
      <c r="E30" s="213">
        <v>94.972321750000006</v>
      </c>
      <c r="F30" s="187">
        <v>96.843508679999999</v>
      </c>
      <c r="G30" s="187">
        <v>104.29387517000001</v>
      </c>
      <c r="H30" s="187">
        <v>112.66262054000001</v>
      </c>
      <c r="I30" s="187">
        <v>106.66111084000001</v>
      </c>
      <c r="J30" s="187">
        <v>98.800779730000002</v>
      </c>
      <c r="K30" s="187">
        <v>97.983054409999994</v>
      </c>
      <c r="L30" s="187">
        <v>0</v>
      </c>
      <c r="M30" s="187">
        <v>0</v>
      </c>
      <c r="N30" s="187">
        <v>0</v>
      </c>
      <c r="O30" s="187">
        <v>0</v>
      </c>
      <c r="P30" s="187">
        <v>0</v>
      </c>
      <c r="Q30" s="187">
        <v>0</v>
      </c>
    </row>
    <row r="31" spans="1:17" s="18" customFormat="1" ht="15" customHeight="1">
      <c r="A31" s="91">
        <v>234</v>
      </c>
      <c r="B31" s="184" t="s">
        <v>30</v>
      </c>
      <c r="C31" s="212">
        <v>10959.408863029996</v>
      </c>
      <c r="D31" s="212">
        <v>9083.3327949899995</v>
      </c>
      <c r="E31" s="212">
        <v>7831.0369148800009</v>
      </c>
      <c r="F31" s="185">
        <v>8280.4539510699997</v>
      </c>
      <c r="G31" s="185">
        <v>10657.651151159998</v>
      </c>
      <c r="H31" s="185">
        <v>11945.458083680003</v>
      </c>
      <c r="I31" s="185">
        <v>12896.168012049993</v>
      </c>
      <c r="J31" s="185">
        <v>10630.729018839998</v>
      </c>
      <c r="K31" s="185">
        <v>9765.3710034600026</v>
      </c>
      <c r="L31" s="185">
        <v>8828.8858612099993</v>
      </c>
      <c r="M31" s="185">
        <v>10556.565480129999</v>
      </c>
      <c r="N31" s="185">
        <v>11373.198313170002</v>
      </c>
      <c r="O31" s="185">
        <v>10737.86528149</v>
      </c>
      <c r="P31" s="185">
        <v>10218.499754139999</v>
      </c>
      <c r="Q31" s="185">
        <v>10259.376546020005</v>
      </c>
    </row>
    <row r="32" spans="1:17" s="18" customFormat="1" ht="15" customHeight="1">
      <c r="A32" s="91">
        <v>175</v>
      </c>
      <c r="B32" s="186" t="s">
        <v>14</v>
      </c>
      <c r="C32" s="213">
        <v>203100.39867695997</v>
      </c>
      <c r="D32" s="213">
        <v>187797.05507048988</v>
      </c>
      <c r="E32" s="213">
        <v>185812.98444882003</v>
      </c>
      <c r="F32" s="187">
        <v>186595.00479593</v>
      </c>
      <c r="G32" s="187">
        <v>195647.07140868</v>
      </c>
      <c r="H32" s="187">
        <v>210143.4747929099</v>
      </c>
      <c r="I32" s="187">
        <v>218594.17347472985</v>
      </c>
      <c r="J32" s="187">
        <v>208362.76384915996</v>
      </c>
      <c r="K32" s="187">
        <v>206619.32166751995</v>
      </c>
      <c r="L32" s="187">
        <v>196752.93411506017</v>
      </c>
      <c r="M32" s="187">
        <v>216326.75845717004</v>
      </c>
      <c r="N32" s="187">
        <v>228850.82276535014</v>
      </c>
      <c r="O32" s="187">
        <v>221925.96118790982</v>
      </c>
      <c r="P32" s="187">
        <v>225950.61792125</v>
      </c>
      <c r="Q32" s="187">
        <v>227526.77556905148</v>
      </c>
    </row>
    <row r="33" spans="1:17" s="18" customFormat="1" ht="15" customHeight="1">
      <c r="A33" s="91">
        <v>250</v>
      </c>
      <c r="B33" s="184" t="s">
        <v>82</v>
      </c>
      <c r="C33" s="212">
        <v>13221.897554109999</v>
      </c>
      <c r="D33" s="212">
        <v>11873.58671180999</v>
      </c>
      <c r="E33" s="212">
        <v>11248.260392439995</v>
      </c>
      <c r="F33" s="185">
        <v>11212.781355860003</v>
      </c>
      <c r="G33" s="185">
        <v>11184.379434040005</v>
      </c>
      <c r="H33" s="185">
        <v>12217.475390339992</v>
      </c>
      <c r="I33" s="185">
        <v>12380.47585434</v>
      </c>
      <c r="J33" s="185">
        <v>11784.808902719997</v>
      </c>
      <c r="K33" s="185">
        <v>12285.752854809996</v>
      </c>
      <c r="L33" s="185">
        <v>11953.061581060001</v>
      </c>
      <c r="M33" s="185">
        <v>13015.448465590001</v>
      </c>
      <c r="N33" s="185">
        <v>13364.296655090004</v>
      </c>
      <c r="O33" s="185">
        <v>12878.200678009995</v>
      </c>
      <c r="P33" s="185">
        <v>12911.81546364</v>
      </c>
      <c r="Q33" s="185">
        <v>12187.397324049998</v>
      </c>
    </row>
    <row r="34" spans="1:17" s="18" customFormat="1" ht="15" customHeight="1">
      <c r="A34" s="91">
        <v>171</v>
      </c>
      <c r="B34" s="186" t="s">
        <v>46</v>
      </c>
      <c r="C34" s="213">
        <v>91874.502021800014</v>
      </c>
      <c r="D34" s="213">
        <v>92335.08018872996</v>
      </c>
      <c r="E34" s="213">
        <v>90124.942546210004</v>
      </c>
      <c r="F34" s="187">
        <v>90203.389330999984</v>
      </c>
      <c r="G34" s="187">
        <v>95172.349320470006</v>
      </c>
      <c r="H34" s="187">
        <v>98405.199512900013</v>
      </c>
      <c r="I34" s="187">
        <v>97528.898767410006</v>
      </c>
      <c r="J34" s="187">
        <v>110891.18040891002</v>
      </c>
      <c r="K34" s="187">
        <v>110572.97979621</v>
      </c>
      <c r="L34" s="187">
        <v>106222.60117206999</v>
      </c>
      <c r="M34" s="187">
        <v>113685.97366828003</v>
      </c>
      <c r="N34" s="187">
        <v>129373.32526533998</v>
      </c>
      <c r="O34" s="187">
        <v>123631.64779423001</v>
      </c>
      <c r="P34" s="187">
        <v>125371.74267429003</v>
      </c>
      <c r="Q34" s="187">
        <v>126350.40768496694</v>
      </c>
    </row>
    <row r="35" spans="1:17" s="18" customFormat="1" ht="15" customHeight="1">
      <c r="A35" s="91">
        <v>291</v>
      </c>
      <c r="B35" s="184" t="s">
        <v>171</v>
      </c>
      <c r="C35" s="212">
        <v>8743.1546188199973</v>
      </c>
      <c r="D35" s="212">
        <v>8036.8938693199998</v>
      </c>
      <c r="E35" s="212">
        <v>7530.7626385600015</v>
      </c>
      <c r="F35" s="185">
        <v>8021.1002486399993</v>
      </c>
      <c r="G35" s="185">
        <v>7920.5238717700022</v>
      </c>
      <c r="H35" s="185">
        <v>8555.6090694800005</v>
      </c>
      <c r="I35" s="185">
        <v>8916.2140675200008</v>
      </c>
      <c r="J35" s="185">
        <v>8603.1248093400009</v>
      </c>
      <c r="K35" s="185">
        <v>9012.6653012800016</v>
      </c>
      <c r="L35" s="185">
        <v>8777.1474767699983</v>
      </c>
      <c r="M35" s="185">
        <v>9213.3599314799994</v>
      </c>
      <c r="N35" s="185">
        <v>10557.089523059998</v>
      </c>
      <c r="O35" s="185">
        <v>10174.161759819997</v>
      </c>
      <c r="P35" s="185">
        <v>10125.988184139995</v>
      </c>
      <c r="Q35" s="185">
        <v>9517.5438010699963</v>
      </c>
    </row>
    <row r="36" spans="1:17" s="18" customFormat="1" ht="15" customHeight="1">
      <c r="A36" s="91">
        <v>290</v>
      </c>
      <c r="B36" s="186" t="s">
        <v>188</v>
      </c>
      <c r="C36" s="213">
        <v>124741.30416940997</v>
      </c>
      <c r="D36" s="213">
        <v>117582.73479091001</v>
      </c>
      <c r="E36" s="213">
        <v>105715.74307529989</v>
      </c>
      <c r="F36" s="187">
        <v>107863.20702897999</v>
      </c>
      <c r="G36" s="187">
        <v>116248.41757518997</v>
      </c>
      <c r="H36" s="187">
        <v>123559.78039711002</v>
      </c>
      <c r="I36" s="187">
        <v>128697.97306489998</v>
      </c>
      <c r="J36" s="187">
        <v>105821.66704071999</v>
      </c>
      <c r="K36" s="187">
        <v>101862.72871985991</v>
      </c>
      <c r="L36" s="187">
        <v>110696.66861836</v>
      </c>
      <c r="M36" s="187">
        <v>131640.61097043994</v>
      </c>
      <c r="N36" s="187">
        <v>155910.35196431997</v>
      </c>
      <c r="O36" s="187">
        <v>153825.39851327005</v>
      </c>
      <c r="P36" s="187">
        <v>158303.44585550012</v>
      </c>
      <c r="Q36" s="187">
        <v>161126.31487531101</v>
      </c>
    </row>
    <row r="37" spans="1:17" s="77" customFormat="1" ht="20.25" customHeight="1">
      <c r="A37" s="92"/>
      <c r="B37" s="266" t="s">
        <v>15</v>
      </c>
      <c r="C37" s="267">
        <v>1625711.7978866813</v>
      </c>
      <c r="D37" s="267">
        <v>1615718.7816528101</v>
      </c>
      <c r="E37" s="267">
        <v>1618663.4516876598</v>
      </c>
      <c r="F37" s="267">
        <v>1653699.1197751202</v>
      </c>
      <c r="G37" s="267">
        <v>1679873.5175921796</v>
      </c>
      <c r="H37" s="267">
        <v>1688273.298743159</v>
      </c>
      <c r="I37" s="267">
        <v>1707511.76361631</v>
      </c>
      <c r="J37" s="267">
        <v>1725028.75777695</v>
      </c>
      <c r="K37" s="267">
        <v>1719267.7278255306</v>
      </c>
      <c r="L37" s="267">
        <v>1697453.0867236787</v>
      </c>
      <c r="M37" s="267">
        <v>1704408.1732705301</v>
      </c>
      <c r="N37" s="267">
        <v>1659590.5585977701</v>
      </c>
      <c r="O37" s="267">
        <v>1648393.4156410904</v>
      </c>
      <c r="P37" s="267">
        <v>1651184.6876198789</v>
      </c>
      <c r="Q37" s="267">
        <v>1659830.9010183937</v>
      </c>
    </row>
    <row r="38" spans="1:17" s="18" customFormat="1" ht="15" customHeight="1">
      <c r="A38" s="91">
        <v>178</v>
      </c>
      <c r="B38" s="184" t="s">
        <v>47</v>
      </c>
      <c r="C38" s="212">
        <v>9967.6855359499987</v>
      </c>
      <c r="D38" s="212">
        <v>10083.133931</v>
      </c>
      <c r="E38" s="212">
        <v>9992.3834065600004</v>
      </c>
      <c r="F38" s="185">
        <v>10186.31516061</v>
      </c>
      <c r="G38" s="185">
        <v>10465.646131459998</v>
      </c>
      <c r="H38" s="185">
        <v>10500.360066910001</v>
      </c>
      <c r="I38" s="185">
        <v>10439.19835276</v>
      </c>
      <c r="J38" s="185">
        <v>10441.075452609999</v>
      </c>
      <c r="K38" s="185">
        <v>10055.510447549999</v>
      </c>
      <c r="L38" s="185">
        <v>10007.24709216</v>
      </c>
      <c r="M38" s="185">
        <v>9982.5036551800022</v>
      </c>
      <c r="N38" s="185">
        <v>9864.8356853999994</v>
      </c>
      <c r="O38" s="185">
        <v>9890.0128156499995</v>
      </c>
      <c r="P38" s="185">
        <v>10019.01631225</v>
      </c>
      <c r="Q38" s="185">
        <v>9998.5281235945895</v>
      </c>
    </row>
    <row r="39" spans="1:17" s="18" customFormat="1" ht="15" customHeight="1">
      <c r="A39" s="91">
        <v>292</v>
      </c>
      <c r="B39" s="186" t="s">
        <v>149</v>
      </c>
      <c r="C39" s="213">
        <v>14673.14743212</v>
      </c>
      <c r="D39" s="213">
        <v>14696.287924280005</v>
      </c>
      <c r="E39" s="213">
        <v>14872.260874680009</v>
      </c>
      <c r="F39" s="187">
        <v>15080.737740219996</v>
      </c>
      <c r="G39" s="187">
        <v>14579.44413566</v>
      </c>
      <c r="H39" s="187">
        <v>14915.295597199998</v>
      </c>
      <c r="I39" s="187">
        <v>14884.528985049994</v>
      </c>
      <c r="J39" s="187">
        <v>15321.202989969997</v>
      </c>
      <c r="K39" s="187">
        <v>15583.41265697</v>
      </c>
      <c r="L39" s="187">
        <v>15217.151547760001</v>
      </c>
      <c r="M39" s="187">
        <v>14983.685098919999</v>
      </c>
      <c r="N39" s="187">
        <v>13488.820493240006</v>
      </c>
      <c r="O39" s="187">
        <v>13456.232860799995</v>
      </c>
      <c r="P39" s="187">
        <v>13280.092556959997</v>
      </c>
      <c r="Q39" s="187">
        <v>13553.711566206084</v>
      </c>
    </row>
    <row r="40" spans="1:17" s="18" customFormat="1" ht="15" customHeight="1">
      <c r="A40" s="91">
        <v>179</v>
      </c>
      <c r="B40" s="184" t="s">
        <v>51</v>
      </c>
      <c r="C40" s="212">
        <v>584.03029248999985</v>
      </c>
      <c r="D40" s="212">
        <v>579.00292529000001</v>
      </c>
      <c r="E40" s="212">
        <v>576.15294617999996</v>
      </c>
      <c r="F40" s="185">
        <v>577.68158473000005</v>
      </c>
      <c r="G40" s="185">
        <v>644.50292181000009</v>
      </c>
      <c r="H40" s="185">
        <v>718.36461626999994</v>
      </c>
      <c r="I40" s="185">
        <v>712.42266233000009</v>
      </c>
      <c r="J40" s="185">
        <v>712.08238566</v>
      </c>
      <c r="K40" s="185">
        <v>707.08721005999996</v>
      </c>
      <c r="L40" s="185">
        <v>692.1411339</v>
      </c>
      <c r="M40" s="185">
        <v>684.6027825000001</v>
      </c>
      <c r="N40" s="185">
        <v>708.11363874000006</v>
      </c>
      <c r="O40" s="185">
        <v>628.15306351999993</v>
      </c>
      <c r="P40" s="185">
        <v>660.698577</v>
      </c>
      <c r="Q40" s="185">
        <v>662.39260764999983</v>
      </c>
    </row>
    <row r="41" spans="1:17" s="18" customFormat="1" ht="15" customHeight="1">
      <c r="A41" s="91">
        <v>240</v>
      </c>
      <c r="B41" s="186" t="s">
        <v>48</v>
      </c>
      <c r="C41" s="213">
        <v>2281.2002697199996</v>
      </c>
      <c r="D41" s="213">
        <v>2334.19858372</v>
      </c>
      <c r="E41" s="213">
        <v>2450.7785590399994</v>
      </c>
      <c r="F41" s="187">
        <v>2359.9583590000002</v>
      </c>
      <c r="G41" s="187">
        <v>2251.4969580500001</v>
      </c>
      <c r="H41" s="187">
        <v>2328.55468329</v>
      </c>
      <c r="I41" s="187">
        <v>2336.3891561800001</v>
      </c>
      <c r="J41" s="187">
        <v>2286.3267345700001</v>
      </c>
      <c r="K41" s="187">
        <v>2296.9173186499997</v>
      </c>
      <c r="L41" s="187">
        <v>2285.7419535500007</v>
      </c>
      <c r="M41" s="187">
        <v>2297.5828807599996</v>
      </c>
      <c r="N41" s="187">
        <v>2340.2839692599996</v>
      </c>
      <c r="O41" s="187">
        <v>2336.7006567800004</v>
      </c>
      <c r="P41" s="187">
        <v>2247.2880032799999</v>
      </c>
      <c r="Q41" s="187">
        <v>2235.1442012400016</v>
      </c>
    </row>
    <row r="42" spans="1:17" s="18" customFormat="1" ht="15" customHeight="1">
      <c r="A42" s="91">
        <v>241</v>
      </c>
      <c r="B42" s="184" t="s">
        <v>49</v>
      </c>
      <c r="C42" s="212">
        <v>6891.5790817299976</v>
      </c>
      <c r="D42" s="212">
        <v>6607.8900595500008</v>
      </c>
      <c r="E42" s="212">
        <v>6244.0354735899991</v>
      </c>
      <c r="F42" s="185">
        <v>5885.65040082</v>
      </c>
      <c r="G42" s="185">
        <v>5907.809836630001</v>
      </c>
      <c r="H42" s="185">
        <v>5809.10344171</v>
      </c>
      <c r="I42" s="185">
        <v>5857.5156958200005</v>
      </c>
      <c r="J42" s="185">
        <v>5729.1578071699987</v>
      </c>
      <c r="K42" s="185">
        <v>5451.2467321700015</v>
      </c>
      <c r="L42" s="185">
        <v>5326.7869182400009</v>
      </c>
      <c r="M42" s="185">
        <v>5446.2503496500003</v>
      </c>
      <c r="N42" s="185">
        <v>5520.7862295499999</v>
      </c>
      <c r="O42" s="185">
        <v>5465.8495018000003</v>
      </c>
      <c r="P42" s="185">
        <v>5382.8174331999971</v>
      </c>
      <c r="Q42" s="185">
        <v>5358.6442884699936</v>
      </c>
    </row>
    <row r="43" spans="1:17" s="18" customFormat="1" ht="15" customHeight="1">
      <c r="A43" s="91">
        <v>242</v>
      </c>
      <c r="B43" s="186" t="s">
        <v>17</v>
      </c>
      <c r="C43" s="213">
        <v>193796.35406249005</v>
      </c>
      <c r="D43" s="213">
        <v>193217.46126448008</v>
      </c>
      <c r="E43" s="213">
        <v>192880.39025523994</v>
      </c>
      <c r="F43" s="187">
        <v>190735.20927707004</v>
      </c>
      <c r="G43" s="187">
        <v>188898.95135477991</v>
      </c>
      <c r="H43" s="187">
        <v>188298.55468715998</v>
      </c>
      <c r="I43" s="187">
        <v>189141.04272388987</v>
      </c>
      <c r="J43" s="187">
        <v>187779.10158831999</v>
      </c>
      <c r="K43" s="187">
        <v>182804.34373954983</v>
      </c>
      <c r="L43" s="187">
        <v>177319.05554419005</v>
      </c>
      <c r="M43" s="187">
        <v>175100.92879274997</v>
      </c>
      <c r="N43" s="187">
        <v>174593.21782481993</v>
      </c>
      <c r="O43" s="187">
        <v>171832.07715107995</v>
      </c>
      <c r="P43" s="187">
        <v>168325.20264917004</v>
      </c>
      <c r="Q43" s="187">
        <v>166804.90573733149</v>
      </c>
    </row>
    <row r="44" spans="1:17" s="18" customFormat="1" ht="15" customHeight="1">
      <c r="A44" s="91">
        <v>243</v>
      </c>
      <c r="B44" s="184" t="s">
        <v>28</v>
      </c>
      <c r="C44" s="212">
        <v>3657.6985945399997</v>
      </c>
      <c r="D44" s="212">
        <v>3622.8300445199998</v>
      </c>
      <c r="E44" s="212">
        <v>3605.2907771900004</v>
      </c>
      <c r="F44" s="185">
        <v>3596.7534076100001</v>
      </c>
      <c r="G44" s="185">
        <v>3598.7238075899995</v>
      </c>
      <c r="H44" s="185">
        <v>3611.7586657999991</v>
      </c>
      <c r="I44" s="185">
        <v>3622.7488627500002</v>
      </c>
      <c r="J44" s="185">
        <v>3633.3489332700001</v>
      </c>
      <c r="K44" s="185">
        <v>3605.6489745800004</v>
      </c>
      <c r="L44" s="185">
        <v>3550.5950050500005</v>
      </c>
      <c r="M44" s="185">
        <v>3551.4051072500001</v>
      </c>
      <c r="N44" s="185">
        <v>3120.1067637099995</v>
      </c>
      <c r="O44" s="185">
        <v>3115.5460547799998</v>
      </c>
      <c r="P44" s="185">
        <v>3126.6567669099995</v>
      </c>
      <c r="Q44" s="185">
        <v>3099.71469007224</v>
      </c>
    </row>
    <row r="45" spans="1:17" s="18" customFormat="1" ht="15" customHeight="1">
      <c r="A45" s="91">
        <v>244</v>
      </c>
      <c r="B45" s="186" t="s">
        <v>50</v>
      </c>
      <c r="C45" s="213">
        <v>567279.16878281056</v>
      </c>
      <c r="D45" s="213">
        <v>560557.86246015993</v>
      </c>
      <c r="E45" s="213">
        <v>568379.25101790961</v>
      </c>
      <c r="F45" s="187">
        <v>603287.48716110922</v>
      </c>
      <c r="G45" s="187">
        <v>614917.72768237034</v>
      </c>
      <c r="H45" s="187">
        <v>628316.04253755894</v>
      </c>
      <c r="I45" s="187">
        <v>636890.80124540057</v>
      </c>
      <c r="J45" s="187">
        <v>645602.16934653034</v>
      </c>
      <c r="K45" s="187">
        <v>646339.07455334999</v>
      </c>
      <c r="L45" s="187">
        <v>643157.5592319693</v>
      </c>
      <c r="M45" s="187">
        <v>650207.08274675009</v>
      </c>
      <c r="N45" s="187">
        <v>609319.23220343026</v>
      </c>
      <c r="O45" s="187">
        <v>606685.09585734038</v>
      </c>
      <c r="P45" s="187">
        <v>614402.59682721016</v>
      </c>
      <c r="Q45" s="187">
        <v>622877.61798380839</v>
      </c>
    </row>
    <row r="46" spans="1:17" s="18" customFormat="1" ht="15" customHeight="1">
      <c r="A46" s="91">
        <v>246</v>
      </c>
      <c r="B46" s="184" t="s">
        <v>29</v>
      </c>
      <c r="C46" s="212">
        <v>61873.411832239988</v>
      </c>
      <c r="D46" s="212">
        <v>60330.481908489979</v>
      </c>
      <c r="E46" s="212">
        <v>59961.397357579976</v>
      </c>
      <c r="F46" s="185">
        <v>60480.749679809975</v>
      </c>
      <c r="G46" s="185">
        <v>60468.729067750013</v>
      </c>
      <c r="H46" s="185">
        <v>61492.871917260003</v>
      </c>
      <c r="I46" s="185">
        <v>58663.299508529992</v>
      </c>
      <c r="J46" s="185">
        <v>58266.70291094001</v>
      </c>
      <c r="K46" s="185">
        <v>57023.452059650022</v>
      </c>
      <c r="L46" s="185">
        <v>56325.678117809992</v>
      </c>
      <c r="M46" s="185">
        <v>55724.99673038999</v>
      </c>
      <c r="N46" s="185">
        <v>55185.954279350008</v>
      </c>
      <c r="O46" s="185">
        <v>55157.87533974</v>
      </c>
      <c r="P46" s="185">
        <v>54978.650232809981</v>
      </c>
      <c r="Q46" s="185">
        <v>54448.601934932653</v>
      </c>
    </row>
    <row r="47" spans="1:17" s="18" customFormat="1" ht="15" customHeight="1">
      <c r="A47" s="91">
        <v>247</v>
      </c>
      <c r="B47" s="186" t="s">
        <v>58</v>
      </c>
      <c r="C47" s="213">
        <v>39958.061920039996</v>
      </c>
      <c r="D47" s="213">
        <v>39166.594881320008</v>
      </c>
      <c r="E47" s="213">
        <v>39037.649408220015</v>
      </c>
      <c r="F47" s="187">
        <v>38392.934345430011</v>
      </c>
      <c r="G47" s="187">
        <v>38308.255272020011</v>
      </c>
      <c r="H47" s="187">
        <v>38123.655806080002</v>
      </c>
      <c r="I47" s="187">
        <v>39754.154549749997</v>
      </c>
      <c r="J47" s="187">
        <v>38878.397998689987</v>
      </c>
      <c r="K47" s="187">
        <v>39235.32953171002</v>
      </c>
      <c r="L47" s="187">
        <v>40092.770139229993</v>
      </c>
      <c r="M47" s="187">
        <v>40386.246268790012</v>
      </c>
      <c r="N47" s="187">
        <v>40994.284643180014</v>
      </c>
      <c r="O47" s="187">
        <v>41958.827421739996</v>
      </c>
      <c r="P47" s="187">
        <v>43491.522282580016</v>
      </c>
      <c r="Q47" s="187">
        <v>45024.062831074283</v>
      </c>
    </row>
    <row r="48" spans="1:17" s="18" customFormat="1" ht="15" customHeight="1">
      <c r="A48" s="91">
        <v>293</v>
      </c>
      <c r="B48" s="184" t="s">
        <v>189</v>
      </c>
      <c r="C48" s="212">
        <v>724749.46008255088</v>
      </c>
      <c r="D48" s="212">
        <v>724523.03767000022</v>
      </c>
      <c r="E48" s="212">
        <v>720663.86161147023</v>
      </c>
      <c r="F48" s="185">
        <v>723115.64265871071</v>
      </c>
      <c r="G48" s="185">
        <v>739832.23042405921</v>
      </c>
      <c r="H48" s="185">
        <v>734158.73672392033</v>
      </c>
      <c r="I48" s="185">
        <v>745209.66187384946</v>
      </c>
      <c r="J48" s="185">
        <v>756379.19162921957</v>
      </c>
      <c r="K48" s="185">
        <v>756165.70460129075</v>
      </c>
      <c r="L48" s="185">
        <v>743478.36003981961</v>
      </c>
      <c r="M48" s="185">
        <v>746042.88885758992</v>
      </c>
      <c r="N48" s="185">
        <v>744454.92286708998</v>
      </c>
      <c r="O48" s="185">
        <v>737867.04491786018</v>
      </c>
      <c r="P48" s="185">
        <v>735270.14597850887</v>
      </c>
      <c r="Q48" s="185">
        <v>735767.5770540142</v>
      </c>
    </row>
    <row r="49" spans="1:17" s="77" customFormat="1" ht="20.25" customHeight="1">
      <c r="A49" s="92"/>
      <c r="B49" s="266" t="s">
        <v>7</v>
      </c>
      <c r="C49" s="267">
        <v>7627.6954754399985</v>
      </c>
      <c r="D49" s="267">
        <v>7120.6674378600001</v>
      </c>
      <c r="E49" s="267">
        <v>6554.0580202800002</v>
      </c>
      <c r="F49" s="267">
        <v>7161.4858391000025</v>
      </c>
      <c r="G49" s="267">
        <v>6976.3554022300013</v>
      </c>
      <c r="H49" s="267">
        <v>6639.000645940001</v>
      </c>
      <c r="I49" s="267">
        <v>6396.31753364</v>
      </c>
      <c r="J49" s="267">
        <v>6356.6892620799999</v>
      </c>
      <c r="K49" s="267">
        <v>6535.9249595499987</v>
      </c>
      <c r="L49" s="267">
        <v>6171.8155571100024</v>
      </c>
      <c r="M49" s="267">
        <v>6242.1259995599994</v>
      </c>
      <c r="N49" s="267">
        <v>5924.1732954300005</v>
      </c>
      <c r="O49" s="267">
        <v>5765.0795928899997</v>
      </c>
      <c r="P49" s="267">
        <v>5757.4454737599999</v>
      </c>
      <c r="Q49" s="267">
        <v>6019.7186611399939</v>
      </c>
    </row>
    <row r="50" spans="1:17" s="18" customFormat="1" ht="15" customHeight="1">
      <c r="A50" s="91">
        <v>251</v>
      </c>
      <c r="B50" s="184" t="s">
        <v>7</v>
      </c>
      <c r="C50" s="212">
        <v>7627.6954754399985</v>
      </c>
      <c r="D50" s="212">
        <v>7120.6674378600001</v>
      </c>
      <c r="E50" s="212">
        <v>6554.0580202800002</v>
      </c>
      <c r="F50" s="185">
        <v>7161.4858391000025</v>
      </c>
      <c r="G50" s="185">
        <v>6976.3554022300013</v>
      </c>
      <c r="H50" s="185">
        <v>6639.000645940001</v>
      </c>
      <c r="I50" s="185">
        <v>6396.31753364</v>
      </c>
      <c r="J50" s="185">
        <v>6356.6892620799999</v>
      </c>
      <c r="K50" s="185">
        <v>6535.9249595499987</v>
      </c>
      <c r="L50" s="185">
        <v>6171.8155571100024</v>
      </c>
      <c r="M50" s="185">
        <v>6242.1259995599994</v>
      </c>
      <c r="N50" s="185">
        <v>5924.1732954300005</v>
      </c>
      <c r="O50" s="185">
        <v>5765.0795928899997</v>
      </c>
      <c r="P50" s="185">
        <v>5757.4454737599999</v>
      </c>
      <c r="Q50" s="185">
        <v>6019.7186611399939</v>
      </c>
    </row>
    <row r="51" spans="1:17" s="77" customFormat="1" ht="20.25" customHeight="1">
      <c r="A51" s="92"/>
      <c r="B51" s="266" t="s">
        <v>8</v>
      </c>
      <c r="C51" s="267">
        <v>1192293.0201131101</v>
      </c>
      <c r="D51" s="267">
        <v>1195229.2868955601</v>
      </c>
      <c r="E51" s="267">
        <v>1207657.3506294799</v>
      </c>
      <c r="F51" s="267">
        <v>1218438.1276772595</v>
      </c>
      <c r="G51" s="267">
        <v>1236251.8948140596</v>
      </c>
      <c r="H51" s="267">
        <v>1255127.2960051096</v>
      </c>
      <c r="I51" s="267">
        <v>1274492.7902866395</v>
      </c>
      <c r="J51" s="267">
        <v>1291040.3974395096</v>
      </c>
      <c r="K51" s="267">
        <v>1303190.5588967795</v>
      </c>
      <c r="L51" s="267">
        <v>1312112.4448637296</v>
      </c>
      <c r="M51" s="267">
        <v>1334666.7832018898</v>
      </c>
      <c r="N51" s="267">
        <v>1357289.6492601403</v>
      </c>
      <c r="O51" s="267">
        <v>1369681.1269995901</v>
      </c>
      <c r="P51" s="267">
        <v>1383733.8980607998</v>
      </c>
      <c r="Q51" s="267">
        <v>1400415.961601082</v>
      </c>
    </row>
    <row r="52" spans="1:17" s="18" customFormat="1" ht="15" customHeight="1">
      <c r="A52" s="91">
        <v>331</v>
      </c>
      <c r="B52" s="184" t="s">
        <v>205</v>
      </c>
      <c r="C52" s="212">
        <v>68485.25991030001</v>
      </c>
      <c r="D52" s="212">
        <v>68783.212756540015</v>
      </c>
      <c r="E52" s="212">
        <v>69500.917575359999</v>
      </c>
      <c r="F52" s="185">
        <v>70474.374209200003</v>
      </c>
      <c r="G52" s="185">
        <v>71214.452137870001</v>
      </c>
      <c r="H52" s="185">
        <v>71301.312884870014</v>
      </c>
      <c r="I52" s="185">
        <v>73886.536936279997</v>
      </c>
      <c r="J52" s="185">
        <v>76293.030915749987</v>
      </c>
      <c r="K52" s="185">
        <v>76957.93242207999</v>
      </c>
      <c r="L52" s="185">
        <v>80024.148822740026</v>
      </c>
      <c r="M52" s="185">
        <v>81100.485362070001</v>
      </c>
      <c r="N52" s="185">
        <v>85715.627407729975</v>
      </c>
      <c r="O52" s="185">
        <v>87969.000956130025</v>
      </c>
      <c r="P52" s="185">
        <v>86681.192952459998</v>
      </c>
      <c r="Q52" s="185">
        <v>82387.702513429991</v>
      </c>
    </row>
    <row r="53" spans="1:17" s="18" customFormat="1" ht="15" customHeight="1">
      <c r="A53" s="91">
        <v>324</v>
      </c>
      <c r="B53" s="186" t="s">
        <v>197</v>
      </c>
      <c r="C53" s="213">
        <v>204083.63503075001</v>
      </c>
      <c r="D53" s="213">
        <v>207516.93499777006</v>
      </c>
      <c r="E53" s="213">
        <v>214582.70238508002</v>
      </c>
      <c r="F53" s="187">
        <v>219988.48319895996</v>
      </c>
      <c r="G53" s="187">
        <v>228682.53703214999</v>
      </c>
      <c r="H53" s="187">
        <v>235212.99820025</v>
      </c>
      <c r="I53" s="187">
        <v>247276.25263341001</v>
      </c>
      <c r="J53" s="187">
        <v>246144.39285501</v>
      </c>
      <c r="K53" s="187">
        <v>244819.83318106001</v>
      </c>
      <c r="L53" s="187">
        <v>244492.37366218999</v>
      </c>
      <c r="M53" s="187">
        <v>248803.97615842</v>
      </c>
      <c r="N53" s="187">
        <v>246134.22459905001</v>
      </c>
      <c r="O53" s="187">
        <v>251719.25744923996</v>
      </c>
      <c r="P53" s="187">
        <v>256476.13207277999</v>
      </c>
      <c r="Q53" s="187">
        <v>259536.30150317011</v>
      </c>
    </row>
    <row r="54" spans="1:17" s="18" customFormat="1" ht="15" customHeight="1">
      <c r="A54" s="91">
        <v>323</v>
      </c>
      <c r="B54" s="184" t="s">
        <v>202</v>
      </c>
      <c r="C54" s="212">
        <v>204801.57252818998</v>
      </c>
      <c r="D54" s="212">
        <v>208904.91857701997</v>
      </c>
      <c r="E54" s="212">
        <v>209194.26263672003</v>
      </c>
      <c r="F54" s="185">
        <v>208759.42103246998</v>
      </c>
      <c r="G54" s="185">
        <v>209273.99461290997</v>
      </c>
      <c r="H54" s="185">
        <v>210147.05747669999</v>
      </c>
      <c r="I54" s="185">
        <v>211889.20365900997</v>
      </c>
      <c r="J54" s="185">
        <v>212773.07100970999</v>
      </c>
      <c r="K54" s="185">
        <v>216467.50447689998</v>
      </c>
      <c r="L54" s="185">
        <v>225526.25717745995</v>
      </c>
      <c r="M54" s="185">
        <v>238293.2100235</v>
      </c>
      <c r="N54" s="185">
        <v>243368.47557464996</v>
      </c>
      <c r="O54" s="185">
        <v>247510.55388004996</v>
      </c>
      <c r="P54" s="185">
        <v>251106.54384621006</v>
      </c>
      <c r="Q54" s="185">
        <v>257244.87797837</v>
      </c>
    </row>
    <row r="55" spans="1:17" s="18" customFormat="1" ht="15" customHeight="1">
      <c r="A55" s="91">
        <v>322</v>
      </c>
      <c r="B55" s="186" t="s">
        <v>207</v>
      </c>
      <c r="C55" s="213">
        <v>3962.3316172499999</v>
      </c>
      <c r="D55" s="213">
        <v>4041.0049361900001</v>
      </c>
      <c r="E55" s="213">
        <v>4109.026275440001</v>
      </c>
      <c r="F55" s="187">
        <v>4153.4021452999996</v>
      </c>
      <c r="G55" s="187">
        <v>4236.7361290900008</v>
      </c>
      <c r="H55" s="187">
        <v>5373.9927876499996</v>
      </c>
      <c r="I55" s="187">
        <v>5612.5533102500003</v>
      </c>
      <c r="J55" s="187">
        <v>5752.3338532600001</v>
      </c>
      <c r="K55" s="187">
        <v>5785.1021597500003</v>
      </c>
      <c r="L55" s="187">
        <v>5803.8957380500015</v>
      </c>
      <c r="M55" s="187">
        <v>5808.0329622599993</v>
      </c>
      <c r="N55" s="187">
        <v>5812.412915410001</v>
      </c>
      <c r="O55" s="187">
        <v>5842.3756133500001</v>
      </c>
      <c r="P55" s="187">
        <v>5869.3431113000006</v>
      </c>
      <c r="Q55" s="187">
        <v>5902.9207117700007</v>
      </c>
    </row>
    <row r="56" spans="1:17" s="18" customFormat="1" ht="15" customHeight="1">
      <c r="A56" s="91">
        <v>330</v>
      </c>
      <c r="B56" s="304" t="s">
        <v>196</v>
      </c>
      <c r="C56" s="185">
        <v>706.09568687000001</v>
      </c>
      <c r="D56" s="185">
        <v>603.49962821999998</v>
      </c>
      <c r="E56" s="185">
        <v>640.01091958000006</v>
      </c>
      <c r="F56" s="185">
        <v>659.51541577</v>
      </c>
      <c r="G56" s="185">
        <v>684.31887805999997</v>
      </c>
      <c r="H56" s="185">
        <v>704.10071085000004</v>
      </c>
      <c r="I56" s="185">
        <v>667.49521745000004</v>
      </c>
      <c r="J56" s="185">
        <v>660.5862513300001</v>
      </c>
      <c r="K56" s="185">
        <v>697.46780995000006</v>
      </c>
      <c r="L56" s="185">
        <v>695.64221677</v>
      </c>
      <c r="M56" s="185">
        <v>696.53892888999997</v>
      </c>
      <c r="N56" s="185">
        <v>701.2150535799999</v>
      </c>
      <c r="O56" s="185">
        <v>684.44286971000008</v>
      </c>
      <c r="P56" s="185">
        <v>716.77901263000001</v>
      </c>
      <c r="Q56" s="185">
        <v>716.06621243999996</v>
      </c>
    </row>
    <row r="57" spans="1:17" s="18" customFormat="1" ht="15" customHeight="1">
      <c r="A57" s="91">
        <v>329</v>
      </c>
      <c r="B57" s="186" t="s">
        <v>204</v>
      </c>
      <c r="C57" s="213">
        <v>111788.78996980999</v>
      </c>
      <c r="D57" s="213">
        <v>111614.85230201001</v>
      </c>
      <c r="E57" s="213">
        <v>110501.83528704001</v>
      </c>
      <c r="F57" s="187">
        <v>110517.54749110002</v>
      </c>
      <c r="G57" s="187">
        <v>111257.12561627</v>
      </c>
      <c r="H57" s="187">
        <v>111945.59853322998</v>
      </c>
      <c r="I57" s="187">
        <v>112701.42196065</v>
      </c>
      <c r="J57" s="187">
        <v>113496.92765489998</v>
      </c>
      <c r="K57" s="187">
        <v>113621.85601436999</v>
      </c>
      <c r="L57" s="187">
        <v>113037.65483225</v>
      </c>
      <c r="M57" s="187">
        <v>113117.79402565997</v>
      </c>
      <c r="N57" s="187">
        <v>113574.66474504002</v>
      </c>
      <c r="O57" s="187">
        <v>112899.67318351001</v>
      </c>
      <c r="P57" s="187">
        <v>112691.73201479003</v>
      </c>
      <c r="Q57" s="187">
        <v>112208.36544946994</v>
      </c>
    </row>
    <row r="58" spans="1:17" s="18" customFormat="1" ht="15" customHeight="1">
      <c r="A58" s="91">
        <v>328</v>
      </c>
      <c r="B58" s="304" t="s">
        <v>210</v>
      </c>
      <c r="C58" s="185">
        <v>90.228863060000009</v>
      </c>
      <c r="D58" s="185">
        <v>89.708898560000009</v>
      </c>
      <c r="E58" s="185">
        <v>1111.6854933299999</v>
      </c>
      <c r="F58" s="185">
        <v>1009.75717138</v>
      </c>
      <c r="G58" s="185">
        <v>908.99684005000006</v>
      </c>
      <c r="H58" s="185">
        <v>884.7554766799999</v>
      </c>
      <c r="I58" s="185">
        <v>871.00656063999998</v>
      </c>
      <c r="J58" s="185">
        <v>866.63605553000002</v>
      </c>
      <c r="K58" s="185">
        <v>868.34679912000001</v>
      </c>
      <c r="L58" s="185">
        <v>872.05837192000013</v>
      </c>
      <c r="M58" s="185">
        <v>1100.1440555300001</v>
      </c>
      <c r="N58" s="185">
        <v>1086.43329522</v>
      </c>
      <c r="O58" s="185">
        <v>1081.3026106700001</v>
      </c>
      <c r="P58" s="185">
        <v>1101.9098418600001</v>
      </c>
      <c r="Q58" s="185">
        <v>1062.6885119899996</v>
      </c>
    </row>
    <row r="59" spans="1:17" s="18" customFormat="1" ht="15" customHeight="1">
      <c r="A59" s="91">
        <v>321</v>
      </c>
      <c r="B59" s="186" t="s">
        <v>198</v>
      </c>
      <c r="C59" s="213">
        <v>1895.7352657199999</v>
      </c>
      <c r="D59" s="213">
        <v>1890.0971495699998</v>
      </c>
      <c r="E59" s="213">
        <v>2163.2326485200001</v>
      </c>
      <c r="F59" s="187">
        <v>2127.3635536299998</v>
      </c>
      <c r="G59" s="187">
        <v>1968.5703297799998</v>
      </c>
      <c r="H59" s="187">
        <v>2124.24633653</v>
      </c>
      <c r="I59" s="187">
        <v>2263.9667530900001</v>
      </c>
      <c r="J59" s="187">
        <v>2379.3216127799997</v>
      </c>
      <c r="K59" s="187">
        <v>2395.5822452500001</v>
      </c>
      <c r="L59" s="187">
        <v>2350.59629223</v>
      </c>
      <c r="M59" s="187">
        <v>2334.8445935999998</v>
      </c>
      <c r="N59" s="187">
        <v>2383.9487237600001</v>
      </c>
      <c r="O59" s="187">
        <v>2353.2110088600002</v>
      </c>
      <c r="P59" s="187">
        <v>2394.3530064000006</v>
      </c>
      <c r="Q59" s="187">
        <v>2417.6090891500003</v>
      </c>
    </row>
    <row r="60" spans="1:17" s="18" customFormat="1" ht="15" customHeight="1">
      <c r="A60" s="91">
        <v>320</v>
      </c>
      <c r="B60" s="304" t="s">
        <v>200</v>
      </c>
      <c r="C60" s="185">
        <v>29966.3008825</v>
      </c>
      <c r="D60" s="185">
        <v>29692.694336380006</v>
      </c>
      <c r="E60" s="185">
        <v>30039.799336060001</v>
      </c>
      <c r="F60" s="185">
        <v>30595.265745269997</v>
      </c>
      <c r="G60" s="185">
        <v>32326.368058760003</v>
      </c>
      <c r="H60" s="185">
        <v>34795.184421010003</v>
      </c>
      <c r="I60" s="185">
        <v>37181.537194010009</v>
      </c>
      <c r="J60" s="185">
        <v>39832.554678279994</v>
      </c>
      <c r="K60" s="185">
        <v>40382.320469789993</v>
      </c>
      <c r="L60" s="185">
        <v>35771.818344570005</v>
      </c>
      <c r="M60" s="185">
        <v>35123.522844460007</v>
      </c>
      <c r="N60" s="185">
        <v>35712.647212750002</v>
      </c>
      <c r="O60" s="185">
        <v>36436.974790460001</v>
      </c>
      <c r="P60" s="185">
        <v>36570.060591030007</v>
      </c>
      <c r="Q60" s="185">
        <v>36431.035907629986</v>
      </c>
    </row>
    <row r="61" spans="1:17" s="18" customFormat="1" ht="15" customHeight="1">
      <c r="A61" s="91">
        <v>319</v>
      </c>
      <c r="B61" s="186" t="s">
        <v>208</v>
      </c>
      <c r="C61" s="213">
        <v>0</v>
      </c>
      <c r="D61" s="213">
        <v>0</v>
      </c>
      <c r="E61" s="213">
        <v>0</v>
      </c>
      <c r="F61" s="187">
        <v>0</v>
      </c>
      <c r="G61" s="187">
        <v>0</v>
      </c>
      <c r="H61" s="187">
        <v>0</v>
      </c>
      <c r="I61" s="187">
        <v>0</v>
      </c>
      <c r="J61" s="187">
        <v>0</v>
      </c>
      <c r="K61" s="187">
        <v>0</v>
      </c>
      <c r="L61" s="187">
        <v>0</v>
      </c>
      <c r="M61" s="187">
        <v>0</v>
      </c>
      <c r="N61" s="187">
        <v>0</v>
      </c>
      <c r="O61" s="187">
        <v>0</v>
      </c>
      <c r="P61" s="187">
        <v>67.617429450000003</v>
      </c>
      <c r="Q61" s="187">
        <v>67.516592860000017</v>
      </c>
    </row>
    <row r="62" spans="1:17" s="18" customFormat="1" ht="15" customHeight="1">
      <c r="A62" s="91">
        <v>327</v>
      </c>
      <c r="B62" s="304" t="s">
        <v>201</v>
      </c>
      <c r="C62" s="185">
        <v>36296.891334889995</v>
      </c>
      <c r="D62" s="185">
        <v>38270.045680459996</v>
      </c>
      <c r="E62" s="185">
        <v>39948.730886620004</v>
      </c>
      <c r="F62" s="185">
        <v>43117.000705799997</v>
      </c>
      <c r="G62" s="185">
        <v>45347.151141319999</v>
      </c>
      <c r="H62" s="185">
        <v>44156.826001760004</v>
      </c>
      <c r="I62" s="185">
        <v>33279.072598099992</v>
      </c>
      <c r="J62" s="185">
        <v>32654.492429289992</v>
      </c>
      <c r="K62" s="185">
        <v>41960.420237919992</v>
      </c>
      <c r="L62" s="185">
        <v>45134.257681000003</v>
      </c>
      <c r="M62" s="185">
        <v>46309.074028339994</v>
      </c>
      <c r="N62" s="185">
        <v>48054.459734890006</v>
      </c>
      <c r="O62" s="185">
        <v>44357.206495809995</v>
      </c>
      <c r="P62" s="185">
        <v>44665.231353219999</v>
      </c>
      <c r="Q62" s="185">
        <v>45895.391761759995</v>
      </c>
    </row>
    <row r="63" spans="1:17" s="18" customFormat="1" ht="15" customHeight="1">
      <c r="A63" s="91">
        <v>326</v>
      </c>
      <c r="B63" s="186" t="s">
        <v>199</v>
      </c>
      <c r="C63" s="213">
        <v>242116.30740187998</v>
      </c>
      <c r="D63" s="213">
        <v>244001.1744179599</v>
      </c>
      <c r="E63" s="213">
        <v>245471.96815426002</v>
      </c>
      <c r="F63" s="187">
        <v>245772.97425480993</v>
      </c>
      <c r="G63" s="187">
        <v>248553.22419851995</v>
      </c>
      <c r="H63" s="187">
        <v>253266.76962383001</v>
      </c>
      <c r="I63" s="187">
        <v>259115.99360724995</v>
      </c>
      <c r="J63" s="187">
        <v>263468.68087055994</v>
      </c>
      <c r="K63" s="187">
        <v>257890.34615572996</v>
      </c>
      <c r="L63" s="187">
        <v>257043.96434732992</v>
      </c>
      <c r="M63" s="187">
        <v>254017.61288994004</v>
      </c>
      <c r="N63" s="187">
        <v>260304.96463799998</v>
      </c>
      <c r="O63" s="187">
        <v>259992.80033776996</v>
      </c>
      <c r="P63" s="187">
        <v>260499.90016724999</v>
      </c>
      <c r="Q63" s="187">
        <v>261477.44516388958</v>
      </c>
    </row>
    <row r="64" spans="1:17" s="18" customFormat="1" ht="15" customHeight="1">
      <c r="A64" s="91">
        <v>325</v>
      </c>
      <c r="B64" s="304" t="s">
        <v>203</v>
      </c>
      <c r="C64" s="185">
        <v>69269.483229439968</v>
      </c>
      <c r="D64" s="185">
        <v>63384.686525079989</v>
      </c>
      <c r="E64" s="185">
        <v>64691.850292949995</v>
      </c>
      <c r="F64" s="185">
        <v>65365.565302450021</v>
      </c>
      <c r="G64" s="185">
        <v>65451.268773360003</v>
      </c>
      <c r="H64" s="185">
        <v>66375.891421879976</v>
      </c>
      <c r="I64" s="185">
        <v>67485.220707820001</v>
      </c>
      <c r="J64" s="185">
        <v>71084.223798899999</v>
      </c>
      <c r="K64" s="185">
        <v>73872.306197159967</v>
      </c>
      <c r="L64" s="185">
        <v>77215.676206419987</v>
      </c>
      <c r="M64" s="185">
        <v>79443.151580110032</v>
      </c>
      <c r="N64" s="185">
        <v>79430.512334130006</v>
      </c>
      <c r="O64" s="185">
        <v>81251.366727709959</v>
      </c>
      <c r="P64" s="185">
        <v>82943.320913030024</v>
      </c>
      <c r="Q64" s="185">
        <v>85216.013917269869</v>
      </c>
    </row>
    <row r="65" spans="1:17" s="18" customFormat="1" ht="15" customHeight="1">
      <c r="A65" s="91">
        <v>318</v>
      </c>
      <c r="B65" s="186" t="s">
        <v>195</v>
      </c>
      <c r="C65" s="213">
        <v>8004.7909105500003</v>
      </c>
      <c r="D65" s="213">
        <v>8098.4998685299997</v>
      </c>
      <c r="E65" s="213">
        <v>8320.4955433300001</v>
      </c>
      <c r="F65" s="187">
        <v>8363.5926819100005</v>
      </c>
      <c r="G65" s="187">
        <v>8573.2243574399999</v>
      </c>
      <c r="H65" s="187">
        <v>8776.4599484099999</v>
      </c>
      <c r="I65" s="187">
        <v>9121.353979720001</v>
      </c>
      <c r="J65" s="187">
        <v>9194.7263942600002</v>
      </c>
      <c r="K65" s="187">
        <v>9005.1513077099989</v>
      </c>
      <c r="L65" s="187">
        <v>8967.1189338000004</v>
      </c>
      <c r="M65" s="187">
        <v>9391.035396199999</v>
      </c>
      <c r="N65" s="187">
        <v>9798.1426520200002</v>
      </c>
      <c r="O65" s="187">
        <v>9794.6630269300003</v>
      </c>
      <c r="P65" s="187">
        <v>9663.4202160599998</v>
      </c>
      <c r="Q65" s="187">
        <v>9705.0269415899875</v>
      </c>
    </row>
    <row r="66" spans="1:17" s="18" customFormat="1" ht="15" customHeight="1">
      <c r="A66" s="91">
        <v>302</v>
      </c>
      <c r="B66" s="304" t="s">
        <v>178</v>
      </c>
      <c r="C66" s="185">
        <v>6903.794881060001</v>
      </c>
      <c r="D66" s="185">
        <v>6181.3723071900004</v>
      </c>
      <c r="E66" s="185">
        <v>5887.8381077100003</v>
      </c>
      <c r="F66" s="185">
        <v>5868.38127265</v>
      </c>
      <c r="G66" s="185">
        <v>5587.6083145500006</v>
      </c>
      <c r="H66" s="185">
        <v>5978.9937911499992</v>
      </c>
      <c r="I66" s="185">
        <v>6128.2599202600004</v>
      </c>
      <c r="J66" s="185">
        <v>7562.9249960199995</v>
      </c>
      <c r="K66" s="185">
        <v>8194.0045571499995</v>
      </c>
      <c r="L66" s="185">
        <v>7462.9545701800007</v>
      </c>
      <c r="M66" s="185">
        <v>7462.0870000799987</v>
      </c>
      <c r="N66" s="185">
        <v>7489.7672453299992</v>
      </c>
      <c r="O66" s="185">
        <v>7170.2557545499994</v>
      </c>
      <c r="P66" s="185">
        <v>7199.5014405099992</v>
      </c>
      <c r="Q66" s="185">
        <v>7561.1115093099988</v>
      </c>
    </row>
    <row r="67" spans="1:17" s="18" customFormat="1" ht="15" customHeight="1">
      <c r="A67" s="91">
        <v>301</v>
      </c>
      <c r="B67" s="186" t="s">
        <v>179</v>
      </c>
      <c r="C67" s="213">
        <v>12123.330909269998</v>
      </c>
      <c r="D67" s="213">
        <v>10798.597671549995</v>
      </c>
      <c r="E67" s="213">
        <v>9782.1690220000037</v>
      </c>
      <c r="F67" s="187">
        <v>9700.4136684999994</v>
      </c>
      <c r="G67" s="187">
        <v>9464.6438586899985</v>
      </c>
      <c r="H67" s="187">
        <v>10013.700909770003</v>
      </c>
      <c r="I67" s="187">
        <v>10187.074907190003</v>
      </c>
      <c r="J67" s="187">
        <v>9713.6099181599984</v>
      </c>
      <c r="K67" s="187">
        <v>9534.1704622099987</v>
      </c>
      <c r="L67" s="187">
        <v>9039.3844632900054</v>
      </c>
      <c r="M67" s="187">
        <v>9516.4154577400004</v>
      </c>
      <c r="N67" s="187">
        <v>9583.3221038599986</v>
      </c>
      <c r="O67" s="187">
        <v>9751.6794958300015</v>
      </c>
      <c r="P67" s="187">
        <v>9776.5276912300014</v>
      </c>
      <c r="Q67" s="187">
        <v>9908.1910813900049</v>
      </c>
    </row>
    <row r="68" spans="1:17" s="18" customFormat="1" ht="15" customHeight="1">
      <c r="A68" s="91">
        <v>252</v>
      </c>
      <c r="B68" s="304" t="s">
        <v>137</v>
      </c>
      <c r="C68" s="185">
        <v>338.27330216999997</v>
      </c>
      <c r="D68" s="185">
        <v>333.72202564999998</v>
      </c>
      <c r="E68" s="185">
        <v>322.19861123000004</v>
      </c>
      <c r="F68" s="185">
        <v>320.16736893000001</v>
      </c>
      <c r="G68" s="185">
        <v>319.850033</v>
      </c>
      <c r="H68" s="185">
        <v>324.90016853999998</v>
      </c>
      <c r="I68" s="185">
        <v>326.64202033000004</v>
      </c>
      <c r="J68" s="185">
        <v>319.49086987999999</v>
      </c>
      <c r="K68" s="185">
        <v>314.41175683</v>
      </c>
      <c r="L68" s="185">
        <v>308.71425478999998</v>
      </c>
      <c r="M68" s="185">
        <v>315.84257514999996</v>
      </c>
      <c r="N68" s="185">
        <v>315.91503095000002</v>
      </c>
      <c r="O68" s="185">
        <v>310.8270038</v>
      </c>
      <c r="P68" s="185">
        <v>309.46055014999996</v>
      </c>
      <c r="Q68" s="185">
        <v>308.98979104</v>
      </c>
    </row>
    <row r="69" spans="1:17" s="18" customFormat="1" ht="15" customHeight="1">
      <c r="A69" s="91">
        <v>253</v>
      </c>
      <c r="B69" s="186" t="s">
        <v>138</v>
      </c>
      <c r="C69" s="213">
        <v>282.14574302000005</v>
      </c>
      <c r="D69" s="213">
        <v>277.27689817999999</v>
      </c>
      <c r="E69" s="213">
        <v>273.14823048</v>
      </c>
      <c r="F69" s="187">
        <v>273.84152912000002</v>
      </c>
      <c r="G69" s="187">
        <v>275.92419145999997</v>
      </c>
      <c r="H69" s="187">
        <v>280.69949265999998</v>
      </c>
      <c r="I69" s="187">
        <v>280.90962037000003</v>
      </c>
      <c r="J69" s="187">
        <v>277.8554006</v>
      </c>
      <c r="K69" s="187">
        <v>277.72206807000003</v>
      </c>
      <c r="L69" s="187">
        <v>276.13720787</v>
      </c>
      <c r="M69" s="187">
        <v>281.98659599000001</v>
      </c>
      <c r="N69" s="187">
        <v>285.09293027999996</v>
      </c>
      <c r="O69" s="187">
        <v>283.31443313</v>
      </c>
      <c r="P69" s="187">
        <v>283.66561816999996</v>
      </c>
      <c r="Q69" s="187">
        <v>282.97299324999989</v>
      </c>
    </row>
    <row r="70" spans="1:17" s="18" customFormat="1" ht="15" customHeight="1">
      <c r="A70" s="91">
        <v>315</v>
      </c>
      <c r="B70" s="304" t="s">
        <v>180</v>
      </c>
      <c r="C70" s="185">
        <v>548.73689547000015</v>
      </c>
      <c r="D70" s="185">
        <v>513.19092722000005</v>
      </c>
      <c r="E70" s="185">
        <v>498.68381340999997</v>
      </c>
      <c r="F70" s="185">
        <v>495.51569522999995</v>
      </c>
      <c r="G70" s="185">
        <v>496.16824857</v>
      </c>
      <c r="H70" s="185">
        <v>505.71823391999999</v>
      </c>
      <c r="I70" s="185">
        <v>503.64432934000001</v>
      </c>
      <c r="J70" s="185">
        <v>491.21792060000001</v>
      </c>
      <c r="K70" s="185">
        <v>491.91365802000001</v>
      </c>
      <c r="L70" s="185">
        <v>485.36810718999999</v>
      </c>
      <c r="M70" s="185">
        <v>506.41454876999995</v>
      </c>
      <c r="N70" s="185">
        <v>523.48103940999999</v>
      </c>
      <c r="O70" s="185">
        <v>515.92553956999996</v>
      </c>
      <c r="P70" s="185">
        <v>519.61948145999997</v>
      </c>
      <c r="Q70" s="185">
        <v>520.37697017000005</v>
      </c>
    </row>
    <row r="71" spans="1:17" s="18" customFormat="1" ht="15" customHeight="1">
      <c r="A71" s="91">
        <v>311</v>
      </c>
      <c r="B71" s="186" t="s">
        <v>206</v>
      </c>
      <c r="C71" s="213">
        <v>2.8051619899999998</v>
      </c>
      <c r="D71" s="213">
        <v>2.9188862499999999</v>
      </c>
      <c r="E71" s="213">
        <v>2.9606701099999997</v>
      </c>
      <c r="F71" s="187">
        <v>3.0208300699999997</v>
      </c>
      <c r="G71" s="187">
        <v>3.3398693800000001</v>
      </c>
      <c r="H71" s="187">
        <v>3.9413412400000003</v>
      </c>
      <c r="I71" s="187">
        <v>4.8148308699999998</v>
      </c>
      <c r="J71" s="187">
        <v>5.0819441599999999</v>
      </c>
      <c r="K71" s="187">
        <v>5.4350074399999997</v>
      </c>
      <c r="L71" s="187">
        <v>5.06239594</v>
      </c>
      <c r="M71" s="187">
        <v>6.1100539799999991</v>
      </c>
      <c r="N71" s="187">
        <v>7.2949370399999998</v>
      </c>
      <c r="O71" s="187">
        <v>7.3481944600000002</v>
      </c>
      <c r="P71" s="187">
        <v>7.2896064700000007</v>
      </c>
      <c r="Q71" s="187">
        <v>7.3252958699999979</v>
      </c>
    </row>
    <row r="72" spans="1:17" s="18" customFormat="1" ht="15" customHeight="1">
      <c r="A72" s="91">
        <v>255</v>
      </c>
      <c r="B72" s="304" t="s">
        <v>176</v>
      </c>
      <c r="C72" s="185">
        <v>746.23987456999998</v>
      </c>
      <c r="D72" s="185">
        <v>739.00119906999998</v>
      </c>
      <c r="E72" s="185">
        <v>741.04588045000003</v>
      </c>
      <c r="F72" s="185">
        <v>742.19589598000005</v>
      </c>
      <c r="G72" s="185">
        <v>748.65681741000003</v>
      </c>
      <c r="H72" s="185">
        <v>766.08012187999998</v>
      </c>
      <c r="I72" s="185">
        <v>771.5316525799999</v>
      </c>
      <c r="J72" s="185">
        <v>771.27822029999993</v>
      </c>
      <c r="K72" s="185">
        <v>760.64938588999996</v>
      </c>
      <c r="L72" s="185">
        <v>747.63616008999986</v>
      </c>
      <c r="M72" s="185">
        <v>775.49966800999994</v>
      </c>
      <c r="N72" s="185">
        <v>801.76597672000003</v>
      </c>
      <c r="O72" s="185">
        <v>794.97692971000004</v>
      </c>
      <c r="P72" s="185">
        <v>803.44532436999998</v>
      </c>
      <c r="Q72" s="185">
        <v>807.91108885999995</v>
      </c>
    </row>
    <row r="73" spans="1:17" s="18" customFormat="1" ht="15" customHeight="1">
      <c r="A73" s="91">
        <v>316</v>
      </c>
      <c r="B73" s="186" t="s">
        <v>177</v>
      </c>
      <c r="C73" s="213">
        <v>662.46877923</v>
      </c>
      <c r="D73" s="213">
        <v>596.19195766999997</v>
      </c>
      <c r="E73" s="213">
        <v>511.11074170000001</v>
      </c>
      <c r="F73" s="187">
        <v>491.64263484000003</v>
      </c>
      <c r="G73" s="187">
        <v>499.88107951999996</v>
      </c>
      <c r="H73" s="187">
        <v>697.65031940000006</v>
      </c>
      <c r="I73" s="187">
        <v>1154.88401873</v>
      </c>
      <c r="J73" s="187">
        <v>1092.4512442299999</v>
      </c>
      <c r="K73" s="187">
        <v>955.50131991000012</v>
      </c>
      <c r="L73" s="187">
        <v>743.76060797000002</v>
      </c>
      <c r="M73" s="187">
        <v>786.33337587000005</v>
      </c>
      <c r="N73" s="187">
        <v>651.79890996999995</v>
      </c>
      <c r="O73" s="187">
        <v>652.15674711999998</v>
      </c>
      <c r="P73" s="187">
        <v>1327.9442347400002</v>
      </c>
      <c r="Q73" s="187">
        <v>2329.6973706700001</v>
      </c>
    </row>
    <row r="74" spans="1:17" s="18" customFormat="1" ht="15" customHeight="1">
      <c r="A74" s="91">
        <v>317</v>
      </c>
      <c r="B74" s="304" t="s">
        <v>181</v>
      </c>
      <c r="C74" s="185">
        <v>189217.8019351199</v>
      </c>
      <c r="D74" s="185">
        <v>188895.68494849023</v>
      </c>
      <c r="E74" s="185">
        <v>189361.67811809984</v>
      </c>
      <c r="F74" s="185">
        <v>189638.68587388995</v>
      </c>
      <c r="G74" s="185">
        <v>190377.85429589983</v>
      </c>
      <c r="H74" s="185">
        <v>191490.41780289993</v>
      </c>
      <c r="I74" s="185">
        <v>193783.41386928989</v>
      </c>
      <c r="J74" s="185">
        <v>196205.50854599991</v>
      </c>
      <c r="K74" s="185">
        <v>197932.58120446975</v>
      </c>
      <c r="L74" s="185">
        <v>196107.96446967992</v>
      </c>
      <c r="M74" s="185">
        <v>199476.67107731992</v>
      </c>
      <c r="N74" s="185">
        <v>205553.48220035018</v>
      </c>
      <c r="O74" s="185">
        <v>208301.81395122007</v>
      </c>
      <c r="P74" s="185">
        <v>212058.90758522996</v>
      </c>
      <c r="Q74" s="185">
        <v>218420.42324573241</v>
      </c>
    </row>
    <row r="75" spans="1:17" s="77" customFormat="1" ht="20.25" customHeight="1">
      <c r="A75" s="92"/>
      <c r="B75" s="266" t="s">
        <v>52</v>
      </c>
      <c r="C75" s="307">
        <v>35908.40083436</v>
      </c>
      <c r="D75" s="307">
        <v>34649.673147390007</v>
      </c>
      <c r="E75" s="307">
        <v>34631.444145970003</v>
      </c>
      <c r="F75" s="307">
        <v>35257.656428009999</v>
      </c>
      <c r="G75" s="307">
        <v>37747.773073629993</v>
      </c>
      <c r="H75" s="307">
        <v>41219.774172220001</v>
      </c>
      <c r="I75" s="307">
        <v>43819.916984429998</v>
      </c>
      <c r="J75" s="307">
        <v>40824.997176920006</v>
      </c>
      <c r="K75" s="307">
        <v>40130.603897429995</v>
      </c>
      <c r="L75" s="307">
        <v>36772.149144149997</v>
      </c>
      <c r="M75" s="307">
        <v>40957.369393369998</v>
      </c>
      <c r="N75" s="307">
        <v>43999.052439480009</v>
      </c>
      <c r="O75" s="307">
        <v>41610.854011249998</v>
      </c>
      <c r="P75" s="307">
        <v>42430.299010020011</v>
      </c>
      <c r="Q75" s="307">
        <v>43146.409209178288</v>
      </c>
    </row>
    <row r="76" spans="1:17" s="77" customFormat="1" ht="20.25" customHeight="1">
      <c r="A76" s="92">
        <v>225</v>
      </c>
      <c r="B76" s="304" t="s">
        <v>175</v>
      </c>
      <c r="C76" s="212">
        <v>5227.8336987600005</v>
      </c>
      <c r="D76" s="212">
        <v>5262.5228893100002</v>
      </c>
      <c r="E76" s="212">
        <v>5655.1259318900002</v>
      </c>
      <c r="F76" s="304">
        <v>5832.8541839899999</v>
      </c>
      <c r="G76" s="212">
        <v>6356.7868798499994</v>
      </c>
      <c r="H76" s="212">
        <v>6864.1037896800017</v>
      </c>
      <c r="I76" s="304">
        <v>6940.1040804300001</v>
      </c>
      <c r="J76" s="212">
        <v>6718.3423945599998</v>
      </c>
      <c r="K76" s="212">
        <v>6708.3650806899996</v>
      </c>
      <c r="L76" s="304">
        <v>6659.8883174100001</v>
      </c>
      <c r="M76" s="212">
        <v>6828.6275774099995</v>
      </c>
      <c r="N76" s="212">
        <v>7189.6686311600006</v>
      </c>
      <c r="O76" s="304">
        <v>7157.7996861299989</v>
      </c>
      <c r="P76" s="212">
        <v>7208.2126017899991</v>
      </c>
      <c r="Q76" s="212">
        <v>7033.5746995800009</v>
      </c>
    </row>
    <row r="77" spans="1:17" s="18" customFormat="1" ht="15" customHeight="1">
      <c r="A77" s="91">
        <v>226</v>
      </c>
      <c r="B77" s="186" t="s">
        <v>52</v>
      </c>
      <c r="C77" s="308">
        <v>30680.567135600002</v>
      </c>
      <c r="D77" s="308">
        <v>29387.150258080004</v>
      </c>
      <c r="E77" s="308">
        <v>28976.318214080002</v>
      </c>
      <c r="F77" s="305">
        <v>29424.80224402</v>
      </c>
      <c r="G77" s="305">
        <v>31390.986193779991</v>
      </c>
      <c r="H77" s="308">
        <v>34355.670382539996</v>
      </c>
      <c r="I77" s="305">
        <v>36879.812903999999</v>
      </c>
      <c r="J77" s="305">
        <v>34106.654782360005</v>
      </c>
      <c r="K77" s="308">
        <v>33422.238816739999</v>
      </c>
      <c r="L77" s="305">
        <v>30112.260826739996</v>
      </c>
      <c r="M77" s="305">
        <v>34128.741815959998</v>
      </c>
      <c r="N77" s="308">
        <v>36809.38380832001</v>
      </c>
      <c r="O77" s="305">
        <v>34453.05432512</v>
      </c>
      <c r="P77" s="305">
        <v>35222.08640823001</v>
      </c>
      <c r="Q77" s="308">
        <v>36112.834509598288</v>
      </c>
    </row>
    <row r="78" spans="1:17" s="77" customFormat="1" ht="20.25" customHeight="1">
      <c r="A78" s="83"/>
      <c r="B78" s="268" t="s">
        <v>162</v>
      </c>
      <c r="C78" s="269">
        <v>6268146.5136599112</v>
      </c>
      <c r="D78" s="269">
        <v>6256683.1719498597</v>
      </c>
      <c r="E78" s="269">
        <v>6258604.8863173481</v>
      </c>
      <c r="F78" s="269">
        <v>6302104.2156182304</v>
      </c>
      <c r="G78" s="269">
        <v>6387593.5994233899</v>
      </c>
      <c r="H78" s="269">
        <v>6477825.0791257787</v>
      </c>
      <c r="I78" s="269">
        <v>6578966.7378458893</v>
      </c>
      <c r="J78" s="269">
        <v>6638706.2012710981</v>
      </c>
      <c r="K78" s="269">
        <v>6674354.8654220002</v>
      </c>
      <c r="L78" s="269">
        <v>6660315.3499553483</v>
      </c>
      <c r="M78" s="269">
        <v>6815103.8144023502</v>
      </c>
      <c r="N78" s="269">
        <v>6838499.1075385902</v>
      </c>
      <c r="O78" s="269">
        <v>6913671.94299444</v>
      </c>
      <c r="P78" s="269">
        <v>7013950.0582722686</v>
      </c>
      <c r="Q78" s="269">
        <v>7089225.8539961781</v>
      </c>
    </row>
    <row r="79" spans="1:17" s="18" customFormat="1" ht="10" customHeight="1">
      <c r="A79" s="82"/>
      <c r="B79" s="270"/>
      <c r="C79" s="270"/>
      <c r="D79" s="270"/>
      <c r="E79" s="270"/>
      <c r="F79" s="271"/>
      <c r="G79" s="271"/>
      <c r="H79" s="271"/>
      <c r="I79" s="271"/>
      <c r="J79" s="271"/>
      <c r="K79" s="271"/>
      <c r="L79" s="271"/>
      <c r="M79" s="271"/>
      <c r="N79" s="271"/>
      <c r="O79" s="271"/>
      <c r="P79" s="271"/>
      <c r="Q79" s="272"/>
    </row>
    <row r="80" spans="1:17" ht="30" customHeight="1">
      <c r="B80" s="493" t="s">
        <v>104</v>
      </c>
      <c r="C80" s="494"/>
      <c r="D80" s="494"/>
      <c r="E80" s="494"/>
      <c r="F80" s="494"/>
      <c r="G80" s="494"/>
      <c r="H80" s="494"/>
      <c r="I80" s="494"/>
      <c r="J80" s="494"/>
      <c r="K80" s="494"/>
      <c r="L80" s="494"/>
      <c r="M80" s="494"/>
      <c r="N80" s="494"/>
      <c r="O80" s="494"/>
      <c r="P80" s="494"/>
      <c r="Q80" s="495"/>
    </row>
    <row r="81" spans="1:17" ht="30" customHeight="1">
      <c r="B81" s="273" t="s">
        <v>77</v>
      </c>
      <c r="C81" s="180">
        <v>44927</v>
      </c>
      <c r="D81" s="180">
        <v>44958</v>
      </c>
      <c r="E81" s="180">
        <v>44986</v>
      </c>
      <c r="F81" s="180">
        <v>45017</v>
      </c>
      <c r="G81" s="180">
        <v>45047</v>
      </c>
      <c r="H81" s="180">
        <v>45078</v>
      </c>
      <c r="I81" s="180">
        <v>45108</v>
      </c>
      <c r="J81" s="180">
        <v>45139</v>
      </c>
      <c r="K81" s="180">
        <v>45170</v>
      </c>
      <c r="L81" s="180">
        <v>45200</v>
      </c>
      <c r="M81" s="180">
        <v>45231</v>
      </c>
      <c r="N81" s="180">
        <v>45261</v>
      </c>
      <c r="O81" s="180">
        <v>45292</v>
      </c>
      <c r="P81" s="180">
        <v>45323</v>
      </c>
      <c r="Q81" s="181" t="s">
        <v>310</v>
      </c>
    </row>
    <row r="82" spans="1:17" s="77" customFormat="1" ht="20.25" customHeight="1">
      <c r="A82" s="92"/>
      <c r="B82" s="266" t="s">
        <v>11</v>
      </c>
      <c r="C82" s="274">
        <v>347902.8335878402</v>
      </c>
      <c r="D82" s="274">
        <v>347844.57673733006</v>
      </c>
      <c r="E82" s="274">
        <v>358921.72625367006</v>
      </c>
      <c r="F82" s="274">
        <v>373562.8687786698</v>
      </c>
      <c r="G82" s="274">
        <v>364416.75757557998</v>
      </c>
      <c r="H82" s="274">
        <v>381728.68772195978</v>
      </c>
      <c r="I82" s="274">
        <v>390030.37176527013</v>
      </c>
      <c r="J82" s="274">
        <v>388248.64686884999</v>
      </c>
      <c r="K82" s="274">
        <v>389774.46408438991</v>
      </c>
      <c r="L82" s="274">
        <v>404577.35299359006</v>
      </c>
      <c r="M82" s="274">
        <v>415994.76657717011</v>
      </c>
      <c r="N82" s="274">
        <v>439243.95616527984</v>
      </c>
      <c r="O82" s="274">
        <v>445135.50984751998</v>
      </c>
      <c r="P82" s="274">
        <v>446778.4387288501</v>
      </c>
      <c r="Q82" s="274">
        <v>441278.92346573813</v>
      </c>
    </row>
    <row r="83" spans="1:17" s="18" customFormat="1" ht="15" customHeight="1">
      <c r="A83" s="91">
        <v>258</v>
      </c>
      <c r="B83" s="184" t="s">
        <v>53</v>
      </c>
      <c r="C83" s="214">
        <v>37547.158309180013</v>
      </c>
      <c r="D83" s="214">
        <v>38486.121951869973</v>
      </c>
      <c r="E83" s="214">
        <v>40081.066920099991</v>
      </c>
      <c r="F83" s="185">
        <v>39116.414649560022</v>
      </c>
      <c r="G83" s="185">
        <v>38996.406495410003</v>
      </c>
      <c r="H83" s="185">
        <v>38291.177929010024</v>
      </c>
      <c r="I83" s="185">
        <v>38198.882608250016</v>
      </c>
      <c r="J83" s="185">
        <v>38839.780720450006</v>
      </c>
      <c r="K83" s="185">
        <v>39663.719860509977</v>
      </c>
      <c r="L83" s="185">
        <v>40244.239160559999</v>
      </c>
      <c r="M83" s="185">
        <v>41113.157981950004</v>
      </c>
      <c r="N83" s="185">
        <v>43197.707899070017</v>
      </c>
      <c r="O83" s="185">
        <v>43829.890609909955</v>
      </c>
      <c r="P83" s="185">
        <v>45045.066703980017</v>
      </c>
      <c r="Q83" s="185">
        <v>46329.72148986761</v>
      </c>
    </row>
    <row r="84" spans="1:17" s="18" customFormat="1" ht="15" customHeight="1">
      <c r="A84" s="91">
        <v>259</v>
      </c>
      <c r="B84" s="186" t="s">
        <v>54</v>
      </c>
      <c r="C84" s="215">
        <v>80882.158300030045</v>
      </c>
      <c r="D84" s="215">
        <v>80520.759048109961</v>
      </c>
      <c r="E84" s="215">
        <v>83161.729571980031</v>
      </c>
      <c r="F84" s="187">
        <v>84029.415497049864</v>
      </c>
      <c r="G84" s="187">
        <v>85219.481087349981</v>
      </c>
      <c r="H84" s="187">
        <v>101307.91734723999</v>
      </c>
      <c r="I84" s="187">
        <v>102070.75770463997</v>
      </c>
      <c r="J84" s="187">
        <v>104390.03918502001</v>
      </c>
      <c r="K84" s="187">
        <v>108894.08121018995</v>
      </c>
      <c r="L84" s="187">
        <v>109728.54754504004</v>
      </c>
      <c r="M84" s="187">
        <v>111741.05351838998</v>
      </c>
      <c r="N84" s="187">
        <v>119271.00783178995</v>
      </c>
      <c r="O84" s="187">
        <v>116265.62609474992</v>
      </c>
      <c r="P84" s="187">
        <v>121990.13846374993</v>
      </c>
      <c r="Q84" s="187">
        <v>123289.16642560149</v>
      </c>
    </row>
    <row r="85" spans="1:17" s="18" customFormat="1" ht="15" customHeight="1">
      <c r="A85" s="91">
        <v>260</v>
      </c>
      <c r="B85" s="184" t="s">
        <v>55</v>
      </c>
      <c r="C85" s="214">
        <v>116578.65115114006</v>
      </c>
      <c r="D85" s="214">
        <v>114137.72327974004</v>
      </c>
      <c r="E85" s="214">
        <v>118394.72343324</v>
      </c>
      <c r="F85" s="185">
        <v>130039.34417907998</v>
      </c>
      <c r="G85" s="185">
        <v>115881.02239140001</v>
      </c>
      <c r="H85" s="185">
        <v>109340.54732482003</v>
      </c>
      <c r="I85" s="185">
        <v>113206.02059547004</v>
      </c>
      <c r="J85" s="185">
        <v>105271.26896684998</v>
      </c>
      <c r="K85" s="185">
        <v>101984.48951903997</v>
      </c>
      <c r="L85" s="185">
        <v>112772.35111685998</v>
      </c>
      <c r="M85" s="185">
        <v>119247.15000690005</v>
      </c>
      <c r="N85" s="185">
        <v>114537.25266246004</v>
      </c>
      <c r="O85" s="185">
        <v>119952.50793405998</v>
      </c>
      <c r="P85" s="185">
        <v>111048.37905103006</v>
      </c>
      <c r="Q85" s="185">
        <v>100903.867111074</v>
      </c>
    </row>
    <row r="86" spans="1:17" s="18" customFormat="1" ht="15" customHeight="1">
      <c r="A86" s="91">
        <v>261</v>
      </c>
      <c r="B86" s="186" t="s">
        <v>56</v>
      </c>
      <c r="C86" s="215">
        <v>112894.86582749008</v>
      </c>
      <c r="D86" s="215">
        <v>114699.97245761006</v>
      </c>
      <c r="E86" s="215">
        <v>117284.20632835</v>
      </c>
      <c r="F86" s="187">
        <v>120377.69445297991</v>
      </c>
      <c r="G86" s="187">
        <v>124319.84760142</v>
      </c>
      <c r="H86" s="187">
        <v>132789.04512088976</v>
      </c>
      <c r="I86" s="187">
        <v>136554.71085691013</v>
      </c>
      <c r="J86" s="187">
        <v>139747.55799653</v>
      </c>
      <c r="K86" s="187">
        <v>139232.17349464999</v>
      </c>
      <c r="L86" s="187">
        <v>141832.21517113002</v>
      </c>
      <c r="M86" s="187">
        <v>143893.40506993016</v>
      </c>
      <c r="N86" s="187">
        <v>162237.98777195989</v>
      </c>
      <c r="O86" s="187">
        <v>165087.48520880012</v>
      </c>
      <c r="P86" s="187">
        <v>168694.85451009008</v>
      </c>
      <c r="Q86" s="187">
        <v>170756.16843919503</v>
      </c>
    </row>
    <row r="87" spans="1:17" s="77" customFormat="1" ht="20.25" customHeight="1">
      <c r="A87" s="92"/>
      <c r="B87" s="266" t="s">
        <v>45</v>
      </c>
      <c r="C87" s="274">
        <v>613767.99601938913</v>
      </c>
      <c r="D87" s="274">
        <v>636245.26631013025</v>
      </c>
      <c r="E87" s="274">
        <v>605019.14518230001</v>
      </c>
      <c r="F87" s="274">
        <v>699404.11709313979</v>
      </c>
      <c r="G87" s="274">
        <v>707161.63011548948</v>
      </c>
      <c r="H87" s="274">
        <v>721808.58355317055</v>
      </c>
      <c r="I87" s="274">
        <v>724246.90782825032</v>
      </c>
      <c r="J87" s="274">
        <v>704681.11718051042</v>
      </c>
      <c r="K87" s="274">
        <v>715625.33273695025</v>
      </c>
      <c r="L87" s="274">
        <v>727853.0919020701</v>
      </c>
      <c r="M87" s="274">
        <v>724110.63424385933</v>
      </c>
      <c r="N87" s="274">
        <v>759611.93038246967</v>
      </c>
      <c r="O87" s="274">
        <v>767131.77432713052</v>
      </c>
      <c r="P87" s="274">
        <v>805272.32599254977</v>
      </c>
      <c r="Q87" s="274">
        <v>804277.14049049374</v>
      </c>
    </row>
    <row r="88" spans="1:17" s="18" customFormat="1" ht="15" customHeight="1">
      <c r="A88" s="91">
        <v>238</v>
      </c>
      <c r="B88" s="184" t="s">
        <v>45</v>
      </c>
      <c r="C88" s="214">
        <v>613767.99601938913</v>
      </c>
      <c r="D88" s="214">
        <v>636245.26631013025</v>
      </c>
      <c r="E88" s="214">
        <v>605019.14518230001</v>
      </c>
      <c r="F88" s="185">
        <v>699404.11709313979</v>
      </c>
      <c r="G88" s="185">
        <v>707161.63011548948</v>
      </c>
      <c r="H88" s="185">
        <v>721808.58355317055</v>
      </c>
      <c r="I88" s="185">
        <v>724246.90782825032</v>
      </c>
      <c r="J88" s="185">
        <v>704681.11718051042</v>
      </c>
      <c r="K88" s="185">
        <v>715625.33273695025</v>
      </c>
      <c r="L88" s="185">
        <v>727853.0919020701</v>
      </c>
      <c r="M88" s="185">
        <v>724110.63424385933</v>
      </c>
      <c r="N88" s="185">
        <v>759611.93038246967</v>
      </c>
      <c r="O88" s="185">
        <v>767131.77432713052</v>
      </c>
      <c r="P88" s="185">
        <v>805272.32599254977</v>
      </c>
      <c r="Q88" s="192">
        <v>804277.14049049374</v>
      </c>
    </row>
    <row r="89" spans="1:17" s="76" customFormat="1" ht="20.25" customHeight="1">
      <c r="A89" s="92"/>
      <c r="B89" s="266" t="s">
        <v>44</v>
      </c>
      <c r="C89" s="274">
        <v>254267.51659036</v>
      </c>
      <c r="D89" s="274">
        <v>254110.43446569997</v>
      </c>
      <c r="E89" s="274">
        <v>256615.65017975002</v>
      </c>
      <c r="F89" s="274">
        <v>259880.57655536005</v>
      </c>
      <c r="G89" s="274">
        <v>262428.23569424998</v>
      </c>
      <c r="H89" s="274">
        <v>265736.87419164006</v>
      </c>
      <c r="I89" s="274">
        <v>272302.65991002991</v>
      </c>
      <c r="J89" s="274">
        <v>274127.42807943001</v>
      </c>
      <c r="K89" s="274">
        <v>276244.97879996005</v>
      </c>
      <c r="L89" s="274">
        <v>279656.10901280004</v>
      </c>
      <c r="M89" s="274">
        <v>284951.60959728993</v>
      </c>
      <c r="N89" s="274">
        <v>295046.48325424996</v>
      </c>
      <c r="O89" s="274">
        <v>299140.87652298994</v>
      </c>
      <c r="P89" s="274">
        <v>305605.28584667988</v>
      </c>
      <c r="Q89" s="274">
        <v>305605.28584667988</v>
      </c>
    </row>
    <row r="90" spans="1:17" s="18" customFormat="1" ht="15" customHeight="1">
      <c r="A90" s="91">
        <v>262</v>
      </c>
      <c r="B90" s="184" t="s">
        <v>161</v>
      </c>
      <c r="C90" s="214">
        <v>14291.407159910001</v>
      </c>
      <c r="D90" s="214">
        <v>14312.968787829997</v>
      </c>
      <c r="E90" s="214">
        <v>14326.22523754</v>
      </c>
      <c r="F90" s="185">
        <v>14540.43153614</v>
      </c>
      <c r="G90" s="185">
        <v>14600.189721500001</v>
      </c>
      <c r="H90" s="185">
        <v>14643.407125890002</v>
      </c>
      <c r="I90" s="185">
        <v>14643.612234999999</v>
      </c>
      <c r="J90" s="185">
        <v>14667.14626763</v>
      </c>
      <c r="K90" s="185">
        <v>14743.313860619999</v>
      </c>
      <c r="L90" s="185">
        <v>14809.68279558</v>
      </c>
      <c r="M90" s="185">
        <v>15672.072801440001</v>
      </c>
      <c r="N90" s="185">
        <v>14741.421804129996</v>
      </c>
      <c r="O90" s="185">
        <v>15122.247467029998</v>
      </c>
      <c r="P90" s="185">
        <v>15389.509728279998</v>
      </c>
      <c r="Q90" s="185">
        <v>15389.509728279998</v>
      </c>
    </row>
    <row r="91" spans="1:17" s="18" customFormat="1" ht="15" customHeight="1">
      <c r="A91" s="91">
        <v>263</v>
      </c>
      <c r="B91" s="186" t="s">
        <v>159</v>
      </c>
      <c r="C91" s="215">
        <v>2464.8191863000006</v>
      </c>
      <c r="D91" s="215">
        <v>2471.7732251999996</v>
      </c>
      <c r="E91" s="215">
        <v>2456.8337438900007</v>
      </c>
      <c r="F91" s="187">
        <v>2492.9926256399995</v>
      </c>
      <c r="G91" s="187">
        <v>2506.1748507100001</v>
      </c>
      <c r="H91" s="187">
        <v>2794.9206651700001</v>
      </c>
      <c r="I91" s="187">
        <v>2923.4896553400004</v>
      </c>
      <c r="J91" s="187">
        <v>2982.0422902900004</v>
      </c>
      <c r="K91" s="187">
        <v>3036.81772705</v>
      </c>
      <c r="L91" s="187">
        <v>3056.8617823899999</v>
      </c>
      <c r="M91" s="187">
        <v>3140.9103619300004</v>
      </c>
      <c r="N91" s="187">
        <v>3229.8934045499996</v>
      </c>
      <c r="O91" s="187">
        <v>3501.8226752799992</v>
      </c>
      <c r="P91" s="187">
        <v>3539.3047467900014</v>
      </c>
      <c r="Q91" s="187">
        <v>3539.3047467900014</v>
      </c>
    </row>
    <row r="92" spans="1:17" s="18" customFormat="1" ht="15" customHeight="1">
      <c r="A92" s="91">
        <v>266</v>
      </c>
      <c r="B92" s="184" t="s">
        <v>148</v>
      </c>
      <c r="C92" s="214">
        <v>63817.366546949997</v>
      </c>
      <c r="D92" s="214">
        <v>64364.308874570015</v>
      </c>
      <c r="E92" s="214">
        <v>66168.542522970049</v>
      </c>
      <c r="F92" s="185">
        <v>67318.322611150012</v>
      </c>
      <c r="G92" s="185">
        <v>67923.596372640008</v>
      </c>
      <c r="H92" s="185">
        <v>67807.830302190021</v>
      </c>
      <c r="I92" s="185">
        <v>73624.651947790029</v>
      </c>
      <c r="J92" s="185">
        <v>72912.321155460028</v>
      </c>
      <c r="K92" s="185">
        <v>73921.770259150027</v>
      </c>
      <c r="L92" s="185">
        <v>74517.547316369979</v>
      </c>
      <c r="M92" s="185">
        <v>75242.681532519928</v>
      </c>
      <c r="N92" s="185">
        <v>84022.892097379998</v>
      </c>
      <c r="O92" s="185">
        <v>88059.982134149963</v>
      </c>
      <c r="P92" s="185">
        <v>88951.535619279952</v>
      </c>
      <c r="Q92" s="185">
        <v>88951.535619279952</v>
      </c>
    </row>
    <row r="93" spans="1:17" s="18" customFormat="1" ht="15" customHeight="1">
      <c r="A93" s="91">
        <v>264</v>
      </c>
      <c r="B93" s="186" t="s">
        <v>154</v>
      </c>
      <c r="C93" s="215">
        <v>61787.828700050028</v>
      </c>
      <c r="D93" s="215">
        <v>61706.588075689964</v>
      </c>
      <c r="E93" s="215">
        <v>61341.264290479987</v>
      </c>
      <c r="F93" s="187">
        <v>63279.391900860013</v>
      </c>
      <c r="G93" s="187">
        <v>63465.115543209977</v>
      </c>
      <c r="H93" s="187">
        <v>64034.006187960033</v>
      </c>
      <c r="I93" s="187">
        <v>66571.384120689982</v>
      </c>
      <c r="J93" s="187">
        <v>66910.972283510011</v>
      </c>
      <c r="K93" s="187">
        <v>67524.915607320014</v>
      </c>
      <c r="L93" s="187">
        <v>69636.509522199995</v>
      </c>
      <c r="M93" s="187">
        <v>71896.624024210032</v>
      </c>
      <c r="N93" s="187">
        <v>73045.337624700027</v>
      </c>
      <c r="O93" s="187">
        <v>74949.948927940015</v>
      </c>
      <c r="P93" s="187">
        <v>76970.000615310011</v>
      </c>
      <c r="Q93" s="187">
        <v>76970.000615310011</v>
      </c>
    </row>
    <row r="94" spans="1:17" s="18" customFormat="1" ht="15" customHeight="1">
      <c r="A94" s="91">
        <v>265</v>
      </c>
      <c r="B94" s="184" t="s">
        <v>142</v>
      </c>
      <c r="C94" s="214">
        <v>73847.076631289994</v>
      </c>
      <c r="D94" s="214">
        <v>73117.651225569993</v>
      </c>
      <c r="E94" s="214">
        <v>73407.194757589983</v>
      </c>
      <c r="F94" s="185">
        <v>73333.50639751002</v>
      </c>
      <c r="G94" s="185">
        <v>75305.473369349987</v>
      </c>
      <c r="H94" s="185">
        <v>76384.219737699983</v>
      </c>
      <c r="I94" s="185">
        <v>78029.595098369973</v>
      </c>
      <c r="J94" s="185">
        <v>79802.947805279997</v>
      </c>
      <c r="K94" s="185">
        <v>80380.456315360003</v>
      </c>
      <c r="L94" s="185">
        <v>81841.183744880051</v>
      </c>
      <c r="M94" s="185">
        <v>83817.77270063998</v>
      </c>
      <c r="N94" s="185">
        <v>85230.561932729965</v>
      </c>
      <c r="O94" s="185">
        <v>84824.889759469967</v>
      </c>
      <c r="P94" s="185">
        <v>85402.812424459989</v>
      </c>
      <c r="Q94" s="185">
        <v>85402.812424459989</v>
      </c>
    </row>
    <row r="95" spans="1:17" s="18" customFormat="1" ht="15" customHeight="1">
      <c r="A95" s="91">
        <v>267</v>
      </c>
      <c r="B95" s="186" t="s">
        <v>144</v>
      </c>
      <c r="C95" s="215">
        <v>1965.9863864099996</v>
      </c>
      <c r="D95" s="215">
        <v>2976.5999753599999</v>
      </c>
      <c r="E95" s="215">
        <v>2968.5463797699999</v>
      </c>
      <c r="F95" s="187">
        <v>2958.3986756700006</v>
      </c>
      <c r="G95" s="187">
        <v>2991.8555188999999</v>
      </c>
      <c r="H95" s="187">
        <v>3002.38689131</v>
      </c>
      <c r="I95" s="187">
        <v>2991.6533178300001</v>
      </c>
      <c r="J95" s="187">
        <v>3016.7815104599999</v>
      </c>
      <c r="K95" s="187">
        <v>3024.9600794599996</v>
      </c>
      <c r="L95" s="187">
        <v>3031.5763244099999</v>
      </c>
      <c r="M95" s="187">
        <v>3105.3455261600002</v>
      </c>
      <c r="N95" s="187">
        <v>3274.4569094100002</v>
      </c>
      <c r="O95" s="187">
        <v>2986.79657494</v>
      </c>
      <c r="P95" s="187">
        <v>2995.3563891700005</v>
      </c>
      <c r="Q95" s="187">
        <v>2995.3563891700005</v>
      </c>
    </row>
    <row r="96" spans="1:17" s="18" customFormat="1" ht="15" customHeight="1">
      <c r="A96" s="91">
        <v>268</v>
      </c>
      <c r="B96" s="184" t="s">
        <v>145</v>
      </c>
      <c r="C96" s="214">
        <v>917.82515875000001</v>
      </c>
      <c r="D96" s="214">
        <v>931.13732537999999</v>
      </c>
      <c r="E96" s="214">
        <v>998.14837553999996</v>
      </c>
      <c r="F96" s="185">
        <v>957.73104184999988</v>
      </c>
      <c r="G96" s="185">
        <v>984.99798529000009</v>
      </c>
      <c r="H96" s="185">
        <v>1017.21715668</v>
      </c>
      <c r="I96" s="185">
        <v>1013.9694514500001</v>
      </c>
      <c r="J96" s="185">
        <v>1011.07123374</v>
      </c>
      <c r="K96" s="185">
        <v>1090.16962018</v>
      </c>
      <c r="L96" s="185">
        <v>1095.62343844</v>
      </c>
      <c r="M96" s="185">
        <v>1118.1717387099998</v>
      </c>
      <c r="N96" s="185">
        <v>1178.49756351</v>
      </c>
      <c r="O96" s="185">
        <v>1166.9120596499999</v>
      </c>
      <c r="P96" s="185">
        <v>1173.7085712799999</v>
      </c>
      <c r="Q96" s="185">
        <v>1173.7085712799999</v>
      </c>
    </row>
    <row r="97" spans="1:17" s="18" customFormat="1" ht="15" customHeight="1">
      <c r="A97" s="91">
        <v>271</v>
      </c>
      <c r="B97" s="186" t="s">
        <v>158</v>
      </c>
      <c r="C97" s="215">
        <v>5467.7938569099997</v>
      </c>
      <c r="D97" s="215">
        <v>5047.6563722800001</v>
      </c>
      <c r="E97" s="215">
        <v>5402.6702970899978</v>
      </c>
      <c r="F97" s="187">
        <v>5367.8178430600001</v>
      </c>
      <c r="G97" s="187">
        <v>5409.3362763800005</v>
      </c>
      <c r="H97" s="187">
        <v>5426.3213879900004</v>
      </c>
      <c r="I97" s="187">
        <v>5545.0747375499996</v>
      </c>
      <c r="J97" s="187">
        <v>5569.6198449400008</v>
      </c>
      <c r="K97" s="187">
        <v>5606.8196814900011</v>
      </c>
      <c r="L97" s="187">
        <v>5787.5288304599999</v>
      </c>
      <c r="M97" s="187">
        <v>4857.4652670700007</v>
      </c>
      <c r="N97" s="187">
        <v>4860.9324803899999</v>
      </c>
      <c r="O97" s="187">
        <v>4974.7334458999994</v>
      </c>
      <c r="P97" s="187">
        <v>5042.4503206300005</v>
      </c>
      <c r="Q97" s="187">
        <v>5042.4503206300005</v>
      </c>
    </row>
    <row r="98" spans="1:17" s="18" customFormat="1" ht="15" customHeight="1">
      <c r="A98" s="91">
        <v>269</v>
      </c>
      <c r="B98" s="184" t="s">
        <v>152</v>
      </c>
      <c r="C98" s="214">
        <v>29215.536782459985</v>
      </c>
      <c r="D98" s="214">
        <v>28694.636389229996</v>
      </c>
      <c r="E98" s="214">
        <v>29075.32788329</v>
      </c>
      <c r="F98" s="185">
        <v>29154.924952010002</v>
      </c>
      <c r="G98" s="185">
        <v>28748.141239769979</v>
      </c>
      <c r="H98" s="185">
        <v>29842.48584832999</v>
      </c>
      <c r="I98" s="185">
        <v>26173.994432349999</v>
      </c>
      <c r="J98" s="185">
        <v>26354.82740123001</v>
      </c>
      <c r="K98" s="185">
        <v>26405.017122789988</v>
      </c>
      <c r="L98" s="185">
        <v>24696.322596640002</v>
      </c>
      <c r="M98" s="185">
        <v>24886.646859380005</v>
      </c>
      <c r="N98" s="185">
        <v>24230.471539969989</v>
      </c>
      <c r="O98" s="185">
        <v>22327.837335649987</v>
      </c>
      <c r="P98" s="185">
        <v>24878.587187410001</v>
      </c>
      <c r="Q98" s="185">
        <v>24878.587187410001</v>
      </c>
    </row>
    <row r="99" spans="1:17" s="18" customFormat="1" ht="15" customHeight="1">
      <c r="A99" s="91">
        <v>270</v>
      </c>
      <c r="B99" s="186" t="s">
        <v>160</v>
      </c>
      <c r="C99" s="215">
        <v>491.87618133000007</v>
      </c>
      <c r="D99" s="215">
        <v>487.11421458999996</v>
      </c>
      <c r="E99" s="215">
        <v>470.89669159000005</v>
      </c>
      <c r="F99" s="187">
        <v>477.05897146999996</v>
      </c>
      <c r="G99" s="187">
        <v>493.35481650000003</v>
      </c>
      <c r="H99" s="187">
        <v>784.07888842</v>
      </c>
      <c r="I99" s="187">
        <v>785.23491366000007</v>
      </c>
      <c r="J99" s="187">
        <v>899.69828688999996</v>
      </c>
      <c r="K99" s="187">
        <v>510.73852653999995</v>
      </c>
      <c r="L99" s="187">
        <v>1183.2726614299997</v>
      </c>
      <c r="M99" s="187">
        <v>1213.9187852299999</v>
      </c>
      <c r="N99" s="187">
        <v>1232.0178974800001</v>
      </c>
      <c r="O99" s="187">
        <v>1225.7061429799999</v>
      </c>
      <c r="P99" s="187">
        <v>1262.02024407</v>
      </c>
      <c r="Q99" s="187">
        <v>1262.02024407</v>
      </c>
    </row>
    <row r="100" spans="1:17" s="78" customFormat="1" ht="20.25" customHeight="1">
      <c r="A100" s="93"/>
      <c r="B100" s="268" t="s">
        <v>126</v>
      </c>
      <c r="C100" s="275">
        <v>1215938.3461975893</v>
      </c>
      <c r="D100" s="275">
        <v>1238200.2775131604</v>
      </c>
      <c r="E100" s="275">
        <v>1220556.5216157201</v>
      </c>
      <c r="F100" s="275">
        <v>1332847.5624271696</v>
      </c>
      <c r="G100" s="275">
        <v>1334006.6233853195</v>
      </c>
      <c r="H100" s="275">
        <v>1369274.1454667705</v>
      </c>
      <c r="I100" s="275">
        <v>1386579.9395035503</v>
      </c>
      <c r="J100" s="275">
        <v>1367057.1921287905</v>
      </c>
      <c r="K100" s="275">
        <v>1381644.7756213001</v>
      </c>
      <c r="L100" s="275">
        <v>1412086.5539084603</v>
      </c>
      <c r="M100" s="275">
        <v>1425057.0104183194</v>
      </c>
      <c r="N100" s="275">
        <v>1493902.3698019995</v>
      </c>
      <c r="O100" s="275">
        <v>1511408.1606976404</v>
      </c>
      <c r="P100" s="275">
        <v>1557656.0505680798</v>
      </c>
      <c r="Q100" s="275">
        <v>1551161.3498029117</v>
      </c>
    </row>
    <row r="101" spans="1:17" ht="10" customHeight="1">
      <c r="B101" s="140"/>
      <c r="C101" s="140"/>
      <c r="D101" s="140"/>
      <c r="E101" s="216"/>
      <c r="F101" s="276"/>
      <c r="G101" s="276"/>
      <c r="H101" s="276"/>
      <c r="I101" s="276"/>
      <c r="J101" s="276"/>
      <c r="K101" s="276"/>
      <c r="L101" s="276"/>
      <c r="M101" s="276"/>
      <c r="N101" s="276"/>
      <c r="O101" s="276"/>
      <c r="P101" s="276"/>
      <c r="Q101" s="277"/>
    </row>
    <row r="102" spans="1:17" s="76" customFormat="1" ht="20.25" customHeight="1">
      <c r="A102" s="85"/>
      <c r="B102" s="268" t="s">
        <v>117</v>
      </c>
      <c r="C102" s="275">
        <v>7484084.8598575005</v>
      </c>
      <c r="D102" s="275">
        <v>7494883.4494630201</v>
      </c>
      <c r="E102" s="275">
        <v>7479161.4079330685</v>
      </c>
      <c r="F102" s="275">
        <v>7634951.7780454</v>
      </c>
      <c r="G102" s="275">
        <v>7721600.2228087094</v>
      </c>
      <c r="H102" s="275">
        <v>7847099.2245925497</v>
      </c>
      <c r="I102" s="275">
        <v>7965546.6773494398</v>
      </c>
      <c r="J102" s="275">
        <v>8005763.3933998886</v>
      </c>
      <c r="K102" s="275">
        <v>8055999.6410432998</v>
      </c>
      <c r="L102" s="275">
        <v>8072401.9038638081</v>
      </c>
      <c r="M102" s="275">
        <v>8240160.8248206694</v>
      </c>
      <c r="N102" s="275">
        <v>8332401.4773405902</v>
      </c>
      <c r="O102" s="275">
        <v>8425080.1036920808</v>
      </c>
      <c r="P102" s="275">
        <v>8571606.1088403482</v>
      </c>
      <c r="Q102" s="275">
        <v>8640387.2037990894</v>
      </c>
    </row>
    <row r="103" spans="1:17" ht="10" customHeight="1">
      <c r="B103" s="278"/>
      <c r="C103" s="278"/>
      <c r="D103" s="278"/>
      <c r="E103" s="278"/>
      <c r="F103" s="278"/>
      <c r="G103" s="278"/>
      <c r="H103" s="278"/>
      <c r="I103" s="278"/>
      <c r="J103" s="278"/>
      <c r="K103" s="278"/>
      <c r="L103" s="278"/>
      <c r="M103" s="278"/>
      <c r="N103" s="278"/>
      <c r="O103" s="278"/>
      <c r="P103" s="278"/>
      <c r="Q103" s="279"/>
    </row>
    <row r="104" spans="1:17" ht="30" customHeight="1">
      <c r="B104" s="493" t="s">
        <v>102</v>
      </c>
      <c r="C104" s="494"/>
      <c r="D104" s="494"/>
      <c r="E104" s="494"/>
      <c r="F104" s="494"/>
      <c r="G104" s="494"/>
      <c r="H104" s="494"/>
      <c r="I104" s="494"/>
      <c r="J104" s="494"/>
      <c r="K104" s="494"/>
      <c r="L104" s="494"/>
      <c r="M104" s="494"/>
      <c r="N104" s="494"/>
      <c r="O104" s="494"/>
      <c r="P104" s="494"/>
      <c r="Q104" s="495"/>
    </row>
    <row r="105" spans="1:17" ht="30" customHeight="1">
      <c r="B105" s="273" t="s">
        <v>77</v>
      </c>
      <c r="C105" s="180">
        <v>44927</v>
      </c>
      <c r="D105" s="180">
        <v>44958</v>
      </c>
      <c r="E105" s="180">
        <v>44986</v>
      </c>
      <c r="F105" s="180">
        <v>45017</v>
      </c>
      <c r="G105" s="180">
        <v>45047</v>
      </c>
      <c r="H105" s="180">
        <v>45078</v>
      </c>
      <c r="I105" s="180">
        <v>45108</v>
      </c>
      <c r="J105" s="180">
        <v>45139</v>
      </c>
      <c r="K105" s="180">
        <v>45170</v>
      </c>
      <c r="L105" s="180">
        <v>45200</v>
      </c>
      <c r="M105" s="180">
        <v>45231</v>
      </c>
      <c r="N105" s="180">
        <v>45261</v>
      </c>
      <c r="O105" s="180">
        <v>45292</v>
      </c>
      <c r="P105" s="180">
        <v>45323</v>
      </c>
      <c r="Q105" s="181" t="s">
        <v>310</v>
      </c>
    </row>
    <row r="106" spans="1:17" s="76" customFormat="1" ht="20.25" customHeight="1">
      <c r="A106" s="85"/>
      <c r="B106" s="266" t="s">
        <v>118</v>
      </c>
      <c r="C106" s="274">
        <v>39463.156460503124</v>
      </c>
      <c r="D106" s="274">
        <v>40654.865949500527</v>
      </c>
      <c r="E106" s="274">
        <v>39948.620492559072</v>
      </c>
      <c r="F106" s="274">
        <v>44607.900841625364</v>
      </c>
      <c r="G106" s="274">
        <v>43427.693430208848</v>
      </c>
      <c r="H106" s="274">
        <v>44131.340676648964</v>
      </c>
      <c r="I106" s="274">
        <v>45185.616587149583</v>
      </c>
      <c r="J106" s="274">
        <v>45479.998432074499</v>
      </c>
      <c r="K106" s="274">
        <v>44340.782187912446</v>
      </c>
      <c r="L106" s="274">
        <v>42737.957503105907</v>
      </c>
      <c r="M106" s="274">
        <v>44427.952035409005</v>
      </c>
      <c r="N106" s="274">
        <v>45836.40411652482</v>
      </c>
      <c r="O106" s="274">
        <v>46590.734983258553</v>
      </c>
      <c r="P106" s="274">
        <v>47439.236076766254</v>
      </c>
      <c r="Q106" s="274">
        <v>47439.236076766254</v>
      </c>
    </row>
    <row r="107" spans="1:17" ht="15" customHeight="1">
      <c r="A107" s="91">
        <v>92</v>
      </c>
      <c r="B107" s="184" t="s">
        <v>190</v>
      </c>
      <c r="C107" s="214">
        <v>493.17430762861602</v>
      </c>
      <c r="D107" s="214">
        <v>529.22642057087387</v>
      </c>
      <c r="E107" s="214">
        <v>495.13123490823199</v>
      </c>
      <c r="F107" s="185">
        <v>489.88353034387507</v>
      </c>
      <c r="G107" s="185">
        <v>497.93101731479402</v>
      </c>
      <c r="H107" s="185">
        <v>491.60442480576</v>
      </c>
      <c r="I107" s="185">
        <v>314.64685942426496</v>
      </c>
      <c r="J107" s="185">
        <v>307.69325462140296</v>
      </c>
      <c r="K107" s="185">
        <v>309.369250629036</v>
      </c>
      <c r="L107" s="185">
        <v>309.46344280617507</v>
      </c>
      <c r="M107" s="185">
        <v>336.26208608211505</v>
      </c>
      <c r="N107" s="185">
        <v>349.28308806100398</v>
      </c>
      <c r="O107" s="185">
        <v>356.50967930731002</v>
      </c>
      <c r="P107" s="185">
        <v>356.61439748295902</v>
      </c>
      <c r="Q107" s="185">
        <v>356.61439748295902</v>
      </c>
    </row>
    <row r="108" spans="1:17" ht="15" customHeight="1">
      <c r="A108" s="91">
        <v>93</v>
      </c>
      <c r="B108" s="186" t="s">
        <v>191</v>
      </c>
      <c r="C108" s="215">
        <v>17913.741996271889</v>
      </c>
      <c r="D108" s="215">
        <v>18984.969822810417</v>
      </c>
      <c r="E108" s="215">
        <v>18757.622773493604</v>
      </c>
      <c r="F108" s="187">
        <v>23047.550973067468</v>
      </c>
      <c r="G108" s="187">
        <v>20621.287377333229</v>
      </c>
      <c r="H108" s="187">
        <v>19593.061294388932</v>
      </c>
      <c r="I108" s="187">
        <v>19937.756975403343</v>
      </c>
      <c r="J108" s="187">
        <v>20775.189138167039</v>
      </c>
      <c r="K108" s="187">
        <v>20411.6771842542</v>
      </c>
      <c r="L108" s="187">
        <v>20083.966094243624</v>
      </c>
      <c r="M108" s="187">
        <v>20276.482895141067</v>
      </c>
      <c r="N108" s="187">
        <v>20695.012930098786</v>
      </c>
      <c r="O108" s="187">
        <v>21308.072368356225</v>
      </c>
      <c r="P108" s="187">
        <v>21983.134350685159</v>
      </c>
      <c r="Q108" s="187">
        <v>21983.134350685159</v>
      </c>
    </row>
    <row r="109" spans="1:17" ht="15" customHeight="1">
      <c r="A109" s="91">
        <v>94</v>
      </c>
      <c r="B109" s="184" t="s">
        <v>192</v>
      </c>
      <c r="C109" s="214">
        <v>21056.24015660262</v>
      </c>
      <c r="D109" s="214">
        <v>21140.669706119235</v>
      </c>
      <c r="E109" s="214">
        <v>20695.866484157235</v>
      </c>
      <c r="F109" s="185">
        <v>21070.466338214021</v>
      </c>
      <c r="G109" s="185">
        <v>22308.475035560827</v>
      </c>
      <c r="H109" s="185">
        <v>24046.674957454277</v>
      </c>
      <c r="I109" s="185">
        <v>24933.212752321975</v>
      </c>
      <c r="J109" s="185">
        <v>24397.116039286055</v>
      </c>
      <c r="K109" s="185">
        <v>23619.73575302921</v>
      </c>
      <c r="L109" s="185">
        <v>22344.527966056103</v>
      </c>
      <c r="M109" s="185">
        <v>23815.207054185827</v>
      </c>
      <c r="N109" s="185">
        <v>24792.108098365028</v>
      </c>
      <c r="O109" s="185">
        <v>24926.152935595019</v>
      </c>
      <c r="P109" s="185">
        <v>25099.487328598138</v>
      </c>
      <c r="Q109" s="185">
        <v>25099.487328598138</v>
      </c>
    </row>
    <row r="110" spans="1:17" s="76" customFormat="1" ht="20.25" customHeight="1">
      <c r="A110" s="85"/>
      <c r="B110" s="268" t="s">
        <v>103</v>
      </c>
      <c r="C110" s="275">
        <v>39463.156460503124</v>
      </c>
      <c r="D110" s="275">
        <v>40654.865949500527</v>
      </c>
      <c r="E110" s="275">
        <v>39948.620492559072</v>
      </c>
      <c r="F110" s="280">
        <v>44607.900841625364</v>
      </c>
      <c r="G110" s="281">
        <v>43427.693430208848</v>
      </c>
      <c r="H110" s="281">
        <v>44131.340676648964</v>
      </c>
      <c r="I110" s="281">
        <v>45185.616587149583</v>
      </c>
      <c r="J110" s="281">
        <v>45479.998432074499</v>
      </c>
      <c r="K110" s="281">
        <v>44340.782187912446</v>
      </c>
      <c r="L110" s="281">
        <v>42737.957503105907</v>
      </c>
      <c r="M110" s="281">
        <v>44427.952035409005</v>
      </c>
      <c r="N110" s="281">
        <v>45836.40411652482</v>
      </c>
      <c r="O110" s="281">
        <v>46590.734983258553</v>
      </c>
      <c r="P110" s="281">
        <v>47439.236076766254</v>
      </c>
      <c r="Q110" s="281">
        <v>47439.236076766254</v>
      </c>
    </row>
    <row r="111" spans="1:17" ht="10" customHeight="1">
      <c r="B111" s="140"/>
      <c r="C111" s="216"/>
      <c r="D111" s="216"/>
      <c r="E111" s="216"/>
      <c r="F111" s="276"/>
      <c r="G111" s="276"/>
      <c r="H111" s="276"/>
      <c r="I111" s="276"/>
      <c r="J111" s="276"/>
      <c r="K111" s="276"/>
      <c r="L111" s="276"/>
      <c r="M111" s="276"/>
      <c r="N111" s="276"/>
      <c r="O111" s="276"/>
      <c r="P111" s="276"/>
      <c r="Q111" s="282"/>
    </row>
    <row r="112" spans="1:17" s="76" customFormat="1" ht="20.25" customHeight="1">
      <c r="A112" s="85"/>
      <c r="B112" s="268" t="s">
        <v>101</v>
      </c>
      <c r="C112" s="275">
        <v>7523548.0163180036</v>
      </c>
      <c r="D112" s="275">
        <v>7535538.3154125204</v>
      </c>
      <c r="E112" s="275">
        <v>7519110.0284256274</v>
      </c>
      <c r="F112" s="275">
        <v>7679559.6788870255</v>
      </c>
      <c r="G112" s="275">
        <v>7765027.916238918</v>
      </c>
      <c r="H112" s="275">
        <v>7891230.5652691983</v>
      </c>
      <c r="I112" s="275">
        <v>8010732.2939365897</v>
      </c>
      <c r="J112" s="275">
        <v>8051243.3918319633</v>
      </c>
      <c r="K112" s="275">
        <v>8100340.4232312124</v>
      </c>
      <c r="L112" s="275">
        <v>8115139.8613669137</v>
      </c>
      <c r="M112" s="275">
        <v>8284588.7768560788</v>
      </c>
      <c r="N112" s="275">
        <v>8378237.8814571146</v>
      </c>
      <c r="O112" s="275">
        <v>8471670.8386753388</v>
      </c>
      <c r="P112" s="275">
        <v>8619045.3449171148</v>
      </c>
      <c r="Q112" s="275">
        <v>8687826.439875856</v>
      </c>
    </row>
    <row r="113" spans="2:17">
      <c r="F113" s="16"/>
      <c r="G113" s="16"/>
      <c r="H113" s="16"/>
      <c r="I113" s="16"/>
      <c r="J113" s="16"/>
      <c r="K113" s="16"/>
      <c r="L113" s="16"/>
      <c r="M113" s="16"/>
      <c r="N113" s="16"/>
      <c r="O113" s="16"/>
      <c r="P113" s="16"/>
    </row>
    <row r="114" spans="2:17" s="319" customFormat="1" ht="13">
      <c r="B114" s="318" t="s">
        <v>194</v>
      </c>
      <c r="C114" s="318"/>
      <c r="D114" s="318"/>
      <c r="E114" s="320"/>
      <c r="F114" s="320"/>
      <c r="G114" s="320"/>
      <c r="H114" s="320"/>
      <c r="I114" s="320"/>
      <c r="J114" s="320"/>
      <c r="K114" s="320"/>
      <c r="L114" s="320"/>
      <c r="M114" s="320"/>
      <c r="N114" s="320"/>
      <c r="O114" s="320"/>
      <c r="P114" s="320"/>
      <c r="Q114" s="321"/>
    </row>
    <row r="115" spans="2:17" s="155" customFormat="1" ht="13">
      <c r="B115" s="155" t="s">
        <v>85</v>
      </c>
    </row>
    <row r="116" spans="2:17" s="319" customFormat="1" ht="13">
      <c r="B116" s="155" t="s">
        <v>193</v>
      </c>
      <c r="C116" s="155"/>
      <c r="D116" s="155"/>
      <c r="E116" s="320"/>
      <c r="F116" s="320"/>
      <c r="G116" s="320"/>
      <c r="H116" s="320"/>
      <c r="I116" s="320"/>
      <c r="J116" s="320"/>
      <c r="K116" s="320"/>
      <c r="L116" s="320"/>
      <c r="M116" s="320"/>
      <c r="N116" s="320"/>
      <c r="O116" s="320"/>
      <c r="P116" s="320"/>
      <c r="Q116" s="321"/>
    </row>
  </sheetData>
  <mergeCells count="5">
    <mergeCell ref="B1:Q1"/>
    <mergeCell ref="B2:Q2"/>
    <mergeCell ref="B80:Q80"/>
    <mergeCell ref="B104:Q104"/>
    <mergeCell ref="B5:Q5"/>
  </mergeCell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79" min="1"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5">
    <pageSetUpPr fitToPage="1"/>
  </sheetPr>
  <dimension ref="A1:S37"/>
  <sheetViews>
    <sheetView showGridLines="0" topLeftCell="B1" zoomScale="80" zoomScaleNormal="80" zoomScaleSheetLayoutView="70" workbookViewId="0">
      <selection activeCell="B1" sqref="B1:S1"/>
    </sheetView>
  </sheetViews>
  <sheetFormatPr defaultColWidth="9.1796875" defaultRowHeight="12.5"/>
  <cols>
    <col min="1" max="1" width="0" style="15" hidden="1" customWidth="1"/>
    <col min="2" max="2" width="34.453125" style="7" customWidth="1"/>
    <col min="3" max="3" width="22.453125" style="7" customWidth="1"/>
    <col min="4" max="18" width="20.453125" style="7" customWidth="1"/>
    <col min="19" max="19" width="15.453125" style="7" bestFit="1" customWidth="1"/>
    <col min="20" max="16384" width="9.1796875" style="7"/>
  </cols>
  <sheetData>
    <row r="1" spans="1:19" s="405" customFormat="1" ht="25" customHeight="1">
      <c r="A1" s="410"/>
      <c r="B1" s="476" t="s">
        <v>87</v>
      </c>
      <c r="C1" s="476"/>
      <c r="D1" s="476"/>
      <c r="E1" s="476"/>
      <c r="F1" s="476"/>
      <c r="G1" s="476"/>
      <c r="H1" s="476"/>
      <c r="I1" s="476"/>
      <c r="J1" s="476"/>
      <c r="K1" s="476"/>
      <c r="L1" s="476"/>
      <c r="M1" s="476"/>
      <c r="N1" s="476"/>
      <c r="O1" s="476"/>
      <c r="P1" s="476"/>
      <c r="Q1" s="476"/>
      <c r="R1" s="476"/>
      <c r="S1" s="476"/>
    </row>
    <row r="2" spans="1:19" s="405" customFormat="1" ht="25" customHeight="1">
      <c r="A2" s="410"/>
      <c r="B2" s="485" t="s">
        <v>300</v>
      </c>
      <c r="C2" s="485"/>
      <c r="D2" s="485"/>
      <c r="E2" s="485"/>
      <c r="F2" s="485"/>
      <c r="G2" s="485"/>
      <c r="H2" s="485"/>
      <c r="I2" s="485"/>
      <c r="J2" s="485"/>
      <c r="K2" s="485"/>
      <c r="L2" s="485"/>
      <c r="M2" s="485"/>
      <c r="N2" s="485"/>
      <c r="O2" s="485"/>
      <c r="P2" s="485"/>
      <c r="Q2" s="485"/>
      <c r="R2" s="485"/>
      <c r="S2" s="485"/>
    </row>
    <row r="3" spans="1:19" s="81" customFormat="1" ht="25" customHeight="1">
      <c r="A3" s="248"/>
      <c r="B3" s="142"/>
      <c r="C3" s="143"/>
      <c r="D3" s="144"/>
      <c r="E3" s="144"/>
      <c r="F3" s="144"/>
      <c r="G3" s="144"/>
      <c r="H3" s="144"/>
      <c r="I3" s="145"/>
      <c r="J3" s="145"/>
      <c r="K3" s="145"/>
      <c r="L3" s="145"/>
      <c r="M3" s="145"/>
      <c r="N3" s="145"/>
      <c r="O3" s="146"/>
      <c r="P3" s="146"/>
      <c r="Q3" s="147"/>
      <c r="S3" s="242"/>
    </row>
    <row r="4" spans="1:19" s="414" customFormat="1" ht="25" customHeight="1">
      <c r="A4" s="412"/>
      <c r="B4" s="226" t="s">
        <v>163</v>
      </c>
      <c r="C4" s="413" t="s">
        <v>67</v>
      </c>
      <c r="D4" s="412" t="s">
        <v>66</v>
      </c>
      <c r="E4" s="412" t="s">
        <v>18</v>
      </c>
      <c r="F4" s="412" t="s">
        <v>19</v>
      </c>
      <c r="G4" s="412" t="s">
        <v>20</v>
      </c>
      <c r="H4" s="412" t="s">
        <v>21</v>
      </c>
      <c r="I4" s="412" t="s">
        <v>127</v>
      </c>
      <c r="J4" s="412" t="s">
        <v>22</v>
      </c>
      <c r="K4" s="412" t="s">
        <v>128</v>
      </c>
      <c r="L4" s="412" t="s">
        <v>24</v>
      </c>
      <c r="M4" s="412" t="s">
        <v>129</v>
      </c>
      <c r="N4" s="412" t="s">
        <v>25</v>
      </c>
      <c r="O4" s="412" t="s">
        <v>105</v>
      </c>
      <c r="P4" s="412" t="s">
        <v>26</v>
      </c>
      <c r="Q4" s="412" t="s">
        <v>0</v>
      </c>
      <c r="S4" s="411" t="s">
        <v>309</v>
      </c>
    </row>
    <row r="5" spans="1:19" ht="30" customHeight="1">
      <c r="B5" s="193" t="s">
        <v>74</v>
      </c>
      <c r="C5" s="328" t="s">
        <v>67</v>
      </c>
      <c r="D5" s="194" t="s">
        <v>66</v>
      </c>
      <c r="E5" s="252" t="s">
        <v>25</v>
      </c>
      <c r="F5" s="252" t="s">
        <v>19</v>
      </c>
      <c r="G5" s="252" t="s">
        <v>18</v>
      </c>
      <c r="H5" s="252" t="s">
        <v>20</v>
      </c>
      <c r="I5" s="252" t="s">
        <v>21</v>
      </c>
      <c r="J5" s="252" t="s">
        <v>69</v>
      </c>
      <c r="K5" s="252" t="s">
        <v>22</v>
      </c>
      <c r="L5" s="252" t="s">
        <v>23</v>
      </c>
      <c r="M5" s="252" t="s">
        <v>174</v>
      </c>
      <c r="N5" s="252" t="s">
        <v>173</v>
      </c>
      <c r="O5" s="252" t="s">
        <v>41</v>
      </c>
      <c r="P5" s="252" t="s">
        <v>209</v>
      </c>
      <c r="Q5" s="195" t="s">
        <v>299</v>
      </c>
      <c r="R5" s="195" t="s">
        <v>295</v>
      </c>
      <c r="S5" s="196" t="s">
        <v>27</v>
      </c>
    </row>
    <row r="6" spans="1:19" s="68" customFormat="1" ht="20.25" customHeight="1">
      <c r="A6" s="249" t="s">
        <v>3</v>
      </c>
      <c r="B6" s="149" t="s">
        <v>3</v>
      </c>
      <c r="C6" s="253">
        <v>277425.34863623854</v>
      </c>
      <c r="D6" s="253">
        <v>259943.54181555455</v>
      </c>
      <c r="E6" s="253">
        <v>181786.17072369711</v>
      </c>
      <c r="F6" s="253">
        <v>51768.957967344249</v>
      </c>
      <c r="G6" s="253">
        <v>83054.316249269701</v>
      </c>
      <c r="H6" s="253">
        <v>18921.015238737356</v>
      </c>
      <c r="I6" s="253">
        <v>448673.48046544328</v>
      </c>
      <c r="J6" s="253">
        <v>171634.62466586157</v>
      </c>
      <c r="K6" s="253">
        <v>182144.28941055827</v>
      </c>
      <c r="L6" s="253">
        <v>372060.42399174068</v>
      </c>
      <c r="M6" s="253">
        <v>224250.47651173445</v>
      </c>
      <c r="N6" s="253">
        <v>149444.55246529172</v>
      </c>
      <c r="O6" s="253">
        <v>692429.03054776264</v>
      </c>
      <c r="P6" s="253">
        <v>7441.1522300636361</v>
      </c>
      <c r="Q6" s="253">
        <v>149667.68256534042</v>
      </c>
      <c r="R6" s="253">
        <v>42475.896259022062</v>
      </c>
      <c r="S6" s="253">
        <v>3313120.9597436599</v>
      </c>
    </row>
    <row r="7" spans="1:19" ht="20.25" customHeight="1">
      <c r="A7" s="249" t="s">
        <v>6</v>
      </c>
      <c r="B7" s="150" t="s">
        <v>6</v>
      </c>
      <c r="C7" s="316">
        <v>35755.442283560238</v>
      </c>
      <c r="D7" s="254">
        <v>20957.568166744401</v>
      </c>
      <c r="E7" s="316">
        <v>24818.388121532596</v>
      </c>
      <c r="F7" s="254">
        <v>628.84773294363492</v>
      </c>
      <c r="G7" s="316">
        <v>573.99257309427742</v>
      </c>
      <c r="H7" s="254">
        <v>4.1848476900986835</v>
      </c>
      <c r="I7" s="316">
        <v>17766.984197953658</v>
      </c>
      <c r="J7" s="254">
        <v>872.24096806131388</v>
      </c>
      <c r="K7" s="316">
        <v>215268.68670827558</v>
      </c>
      <c r="L7" s="254">
        <v>63804.596082070086</v>
      </c>
      <c r="M7" s="316">
        <v>13384.190256512882</v>
      </c>
      <c r="N7" s="254">
        <v>104469.08235217177</v>
      </c>
      <c r="O7" s="316">
        <v>3474.2791910460724</v>
      </c>
      <c r="P7" s="254">
        <v>3466.8916784882231</v>
      </c>
      <c r="Q7" s="254">
        <v>78520.733112424627</v>
      </c>
      <c r="R7" s="254">
        <v>33956.660091580867</v>
      </c>
      <c r="S7" s="254">
        <v>617722.76836415031</v>
      </c>
    </row>
    <row r="8" spans="1:19" ht="20.25" customHeight="1">
      <c r="A8" s="249" t="s">
        <v>15</v>
      </c>
      <c r="B8" s="149" t="s">
        <v>15</v>
      </c>
      <c r="C8" s="253">
        <v>130057.64025795407</v>
      </c>
      <c r="D8" s="253">
        <v>134292.07933204589</v>
      </c>
      <c r="E8" s="253">
        <v>7629.9209641612988</v>
      </c>
      <c r="F8" s="253">
        <v>5704.0010885251786</v>
      </c>
      <c r="G8" s="253">
        <v>9371.3218214167373</v>
      </c>
      <c r="H8" s="253">
        <v>297.66300778505075</v>
      </c>
      <c r="I8" s="253">
        <v>211250.86121596527</v>
      </c>
      <c r="J8" s="253">
        <v>6296.882955107556</v>
      </c>
      <c r="K8" s="253">
        <v>499435.46535279142</v>
      </c>
      <c r="L8" s="253">
        <v>65223.961416753809</v>
      </c>
      <c r="M8" s="253">
        <v>34123.697846067866</v>
      </c>
      <c r="N8" s="253">
        <v>133189.98206487842</v>
      </c>
      <c r="O8" s="253">
        <v>24310.986201061452</v>
      </c>
      <c r="P8" s="253">
        <v>87421.126392449121</v>
      </c>
      <c r="Q8" s="253">
        <v>233885.00687150293</v>
      </c>
      <c r="R8" s="253">
        <v>68694.09083141305</v>
      </c>
      <c r="S8" s="253">
        <v>1651184.6876198789</v>
      </c>
    </row>
    <row r="9" spans="1:19" ht="20.25" customHeight="1">
      <c r="A9" s="249" t="s">
        <v>7</v>
      </c>
      <c r="B9" s="150" t="s">
        <v>7</v>
      </c>
      <c r="C9" s="254">
        <v>2.6650000002259901E-5</v>
      </c>
      <c r="D9" s="254">
        <v>0.56780999951055577</v>
      </c>
      <c r="E9" s="316">
        <v>0.3494900317140342</v>
      </c>
      <c r="F9" s="254">
        <v>227.75865456516081</v>
      </c>
      <c r="G9" s="316">
        <v>263.69802347658441</v>
      </c>
      <c r="H9" s="254">
        <v>0</v>
      </c>
      <c r="I9" s="316">
        <v>1010.7509823987557</v>
      </c>
      <c r="J9" s="254">
        <v>306.4998980259578</v>
      </c>
      <c r="K9" s="316">
        <v>936.45579339074686</v>
      </c>
      <c r="L9" s="254">
        <v>970.94265999556876</v>
      </c>
      <c r="M9" s="316">
        <v>1002.1185874531222</v>
      </c>
      <c r="N9" s="254">
        <v>626.94870560854758</v>
      </c>
      <c r="O9" s="316">
        <v>121.97894846575832</v>
      </c>
      <c r="P9" s="254">
        <v>0</v>
      </c>
      <c r="Q9" s="254">
        <v>285.86784712205235</v>
      </c>
      <c r="R9" s="254">
        <v>3.5080465765212288</v>
      </c>
      <c r="S9" s="254">
        <v>5757.4454737599999</v>
      </c>
    </row>
    <row r="10" spans="1:19" ht="20.25" customHeight="1">
      <c r="A10" s="249" t="s">
        <v>8</v>
      </c>
      <c r="B10" s="149" t="s">
        <v>8</v>
      </c>
      <c r="C10" s="253">
        <v>0</v>
      </c>
      <c r="D10" s="253">
        <v>0</v>
      </c>
      <c r="E10" s="253">
        <v>0</v>
      </c>
      <c r="F10" s="253">
        <v>1204705.9548166927</v>
      </c>
      <c r="G10" s="253">
        <v>94047.982294376809</v>
      </c>
      <c r="H10" s="253">
        <v>0</v>
      </c>
      <c r="I10" s="253">
        <v>0</v>
      </c>
      <c r="J10" s="253">
        <v>0</v>
      </c>
      <c r="K10" s="253">
        <v>198.41055216963778</v>
      </c>
      <c r="L10" s="253">
        <v>14.039956095666982</v>
      </c>
      <c r="M10" s="253">
        <v>260.20242923762663</v>
      </c>
      <c r="N10" s="253">
        <v>0</v>
      </c>
      <c r="O10" s="253">
        <v>0</v>
      </c>
      <c r="P10" s="253">
        <v>0</v>
      </c>
      <c r="Q10" s="253">
        <v>84005.587830730772</v>
      </c>
      <c r="R10" s="253">
        <v>501.72018149698789</v>
      </c>
      <c r="S10" s="253">
        <v>1383733.8980608</v>
      </c>
    </row>
    <row r="11" spans="1:19" ht="20.25" customHeight="1">
      <c r="A11" s="249" t="s">
        <v>43</v>
      </c>
      <c r="B11" s="150" t="s">
        <v>43</v>
      </c>
      <c r="C11" s="316">
        <v>1.4752607527564026</v>
      </c>
      <c r="D11" s="254">
        <v>17.278018939967019</v>
      </c>
      <c r="E11" s="316">
        <v>703.91062472324074</v>
      </c>
      <c r="F11" s="254">
        <v>1617.3458592400298</v>
      </c>
      <c r="G11" s="316">
        <v>0</v>
      </c>
      <c r="H11" s="254">
        <v>0</v>
      </c>
      <c r="I11" s="316">
        <v>976.62265378798202</v>
      </c>
      <c r="J11" s="254">
        <v>13.03722862264369</v>
      </c>
      <c r="K11" s="316">
        <v>288.45380538378453</v>
      </c>
      <c r="L11" s="254">
        <v>13592.216544192022</v>
      </c>
      <c r="M11" s="316">
        <v>698.03548259975264</v>
      </c>
      <c r="N11" s="254">
        <v>3320.5532404890446</v>
      </c>
      <c r="O11" s="316">
        <v>0.28100174467618472</v>
      </c>
      <c r="P11" s="254">
        <v>0</v>
      </c>
      <c r="Q11" s="254">
        <v>1103.9792459326807</v>
      </c>
      <c r="R11" s="254">
        <v>20097.110043611436</v>
      </c>
      <c r="S11" s="254">
        <v>42430.299010020011</v>
      </c>
    </row>
    <row r="12" spans="1:19" ht="20.25" customHeight="1">
      <c r="A12" s="249" t="s">
        <v>11</v>
      </c>
      <c r="B12" s="149" t="s">
        <v>11</v>
      </c>
      <c r="C12" s="253">
        <v>1240.5132522340666</v>
      </c>
      <c r="D12" s="253">
        <v>482.0969715069732</v>
      </c>
      <c r="E12" s="253">
        <v>373.19186058990562</v>
      </c>
      <c r="F12" s="253">
        <v>14.763986875109497</v>
      </c>
      <c r="G12" s="253">
        <v>264.20870106796013</v>
      </c>
      <c r="H12" s="253">
        <v>2.8520186699632522</v>
      </c>
      <c r="I12" s="253">
        <v>120954.1103570744</v>
      </c>
      <c r="J12" s="253">
        <v>21671.57075797136</v>
      </c>
      <c r="K12" s="253">
        <v>43725.058148667144</v>
      </c>
      <c r="L12" s="253">
        <v>5977.7738790761296</v>
      </c>
      <c r="M12" s="253">
        <v>4060.6619821806585</v>
      </c>
      <c r="N12" s="253">
        <v>27492.975959143958</v>
      </c>
      <c r="O12" s="253">
        <v>0.32241984284238262</v>
      </c>
      <c r="P12" s="253">
        <v>23383.148107556703</v>
      </c>
      <c r="Q12" s="253">
        <v>164791.20089658196</v>
      </c>
      <c r="R12" s="253">
        <v>32343.989429811012</v>
      </c>
      <c r="S12" s="253">
        <v>446778.4387288501</v>
      </c>
    </row>
    <row r="13" spans="1:19" ht="20.25" customHeight="1">
      <c r="A13" s="249" t="s">
        <v>45</v>
      </c>
      <c r="B13" s="150" t="s">
        <v>45</v>
      </c>
      <c r="C13" s="316">
        <v>2413.5887165236118</v>
      </c>
      <c r="D13" s="254">
        <v>1650.3059429192706</v>
      </c>
      <c r="E13" s="316">
        <v>2198.5319081369271</v>
      </c>
      <c r="F13" s="254">
        <v>90.330311666043656</v>
      </c>
      <c r="G13" s="316">
        <v>727.24673722984051</v>
      </c>
      <c r="H13" s="254">
        <v>0</v>
      </c>
      <c r="I13" s="316">
        <v>18845.348536144396</v>
      </c>
      <c r="J13" s="254">
        <v>384.81484998392949</v>
      </c>
      <c r="K13" s="316">
        <v>88930.466859966793</v>
      </c>
      <c r="L13" s="254">
        <v>4586.7397512195803</v>
      </c>
      <c r="M13" s="316">
        <v>4673.677094675505</v>
      </c>
      <c r="N13" s="254">
        <v>12336.416094822356</v>
      </c>
      <c r="O13" s="316">
        <v>1204.9502849624973</v>
      </c>
      <c r="P13" s="254">
        <v>501020.87578851456</v>
      </c>
      <c r="Q13" s="254">
        <v>135843.41146700177</v>
      </c>
      <c r="R13" s="254">
        <v>30365.621648782799</v>
      </c>
      <c r="S13" s="254">
        <v>805272.32599254977</v>
      </c>
    </row>
    <row r="14" spans="1:19" ht="20.25" customHeight="1">
      <c r="A14" s="249" t="s">
        <v>44</v>
      </c>
      <c r="B14" s="149" t="s">
        <v>44</v>
      </c>
      <c r="C14" s="253">
        <v>300.60413799813637</v>
      </c>
      <c r="D14" s="253">
        <v>136.32254129689096</v>
      </c>
      <c r="E14" s="253">
        <v>570.02527173558781</v>
      </c>
      <c r="F14" s="253">
        <v>21.225839546568395</v>
      </c>
      <c r="G14" s="253">
        <v>90.318110887519154</v>
      </c>
      <c r="H14" s="253">
        <v>0</v>
      </c>
      <c r="I14" s="253">
        <v>12882.716179963625</v>
      </c>
      <c r="J14" s="253">
        <v>221.09648388614943</v>
      </c>
      <c r="K14" s="253">
        <v>21218.353453899923</v>
      </c>
      <c r="L14" s="253">
        <v>33648.817986353533</v>
      </c>
      <c r="M14" s="253">
        <v>20309.402392648346</v>
      </c>
      <c r="N14" s="253">
        <v>24306.386242778372</v>
      </c>
      <c r="O14" s="253">
        <v>52.246402815183529</v>
      </c>
      <c r="P14" s="253">
        <v>13463.241185154149</v>
      </c>
      <c r="Q14" s="253">
        <v>91720.433657276575</v>
      </c>
      <c r="R14" s="253">
        <v>86664.095960439343</v>
      </c>
      <c r="S14" s="253">
        <v>305605.28584667994</v>
      </c>
    </row>
    <row r="15" spans="1:19" ht="20.25" customHeight="1">
      <c r="A15" s="249" t="s">
        <v>80</v>
      </c>
      <c r="B15" s="150" t="s">
        <v>80</v>
      </c>
      <c r="C15" s="316">
        <v>0</v>
      </c>
      <c r="D15" s="254">
        <v>0</v>
      </c>
      <c r="E15" s="316">
        <v>4.8150484368391248E-2</v>
      </c>
      <c r="F15" s="254">
        <v>206.74184348449799</v>
      </c>
      <c r="G15" s="316">
        <v>0</v>
      </c>
      <c r="H15" s="254">
        <v>0</v>
      </c>
      <c r="I15" s="316">
        <v>5.5523750248270973</v>
      </c>
      <c r="J15" s="254">
        <v>3.0415198520408944</v>
      </c>
      <c r="K15" s="316">
        <v>318.61533923838914</v>
      </c>
      <c r="L15" s="254">
        <v>697.01873815258296</v>
      </c>
      <c r="M15" s="316">
        <v>72.86506653678174</v>
      </c>
      <c r="N15" s="254">
        <v>0.14946796185549779</v>
      </c>
      <c r="O15" s="316">
        <v>0.83761768881900533</v>
      </c>
      <c r="P15" s="254">
        <v>12471.950488358727</v>
      </c>
      <c r="Q15" s="254">
        <v>0</v>
      </c>
      <c r="R15" s="254">
        <v>33662.415469983367</v>
      </c>
      <c r="S15" s="254">
        <v>47439.236076766254</v>
      </c>
    </row>
    <row r="16" spans="1:19" ht="20.25" customHeight="1">
      <c r="A16" s="15" t="s">
        <v>166</v>
      </c>
      <c r="B16" s="255" t="s">
        <v>42</v>
      </c>
      <c r="C16" s="256">
        <v>447194.61257191148</v>
      </c>
      <c r="D16" s="256">
        <v>417479.76059900736</v>
      </c>
      <c r="E16" s="256">
        <v>218080.53711509277</v>
      </c>
      <c r="F16" s="256">
        <v>1264985.9281008833</v>
      </c>
      <c r="G16" s="256">
        <v>188393.0845108194</v>
      </c>
      <c r="H16" s="256">
        <v>19225.71511288247</v>
      </c>
      <c r="I16" s="256">
        <v>832366.42696375621</v>
      </c>
      <c r="J16" s="256">
        <v>201403.80932737252</v>
      </c>
      <c r="K16" s="256">
        <v>1052464.2554243417</v>
      </c>
      <c r="L16" s="256">
        <v>560576.53100564971</v>
      </c>
      <c r="M16" s="256">
        <v>302835.32764964696</v>
      </c>
      <c r="N16" s="256">
        <v>455187.04659314605</v>
      </c>
      <c r="O16" s="256">
        <v>721594.91261538991</v>
      </c>
      <c r="P16" s="256">
        <v>648668.3858705851</v>
      </c>
      <c r="Q16" s="256">
        <v>939823.90349391382</v>
      </c>
      <c r="R16" s="256">
        <v>348765.10796271748</v>
      </c>
      <c r="S16" s="256">
        <v>8619045.3449171148</v>
      </c>
    </row>
    <row r="17" spans="1:19" ht="13.5" customHeight="1">
      <c r="B17" s="148"/>
      <c r="C17" s="296"/>
      <c r="D17" s="296"/>
      <c r="E17" s="296"/>
      <c r="F17" s="296"/>
      <c r="G17" s="296"/>
      <c r="H17" s="296"/>
      <c r="I17" s="296"/>
      <c r="J17" s="296"/>
      <c r="K17" s="296"/>
      <c r="L17" s="296"/>
      <c r="M17" s="296"/>
      <c r="N17" s="296"/>
      <c r="O17" s="296"/>
      <c r="P17" s="296"/>
      <c r="Q17" s="296"/>
      <c r="R17" s="296"/>
    </row>
    <row r="18" spans="1:19" s="148" customFormat="1" ht="13">
      <c r="A18" s="136"/>
      <c r="B18" s="135" t="s">
        <v>85</v>
      </c>
    </row>
    <row r="19" spans="1:19" ht="15.5">
      <c r="S19" s="295" t="s">
        <v>314</v>
      </c>
    </row>
    <row r="20" spans="1:19" ht="30" customHeight="1">
      <c r="B20" s="193" t="s">
        <v>74</v>
      </c>
      <c r="C20" s="328" t="s">
        <v>67</v>
      </c>
      <c r="D20" s="194" t="s">
        <v>66</v>
      </c>
      <c r="E20" s="252" t="s">
        <v>25</v>
      </c>
      <c r="F20" s="252" t="s">
        <v>19</v>
      </c>
      <c r="G20" s="252" t="s">
        <v>18</v>
      </c>
      <c r="H20" s="252" t="s">
        <v>20</v>
      </c>
      <c r="I20" s="252" t="s">
        <v>21</v>
      </c>
      <c r="J20" s="252" t="s">
        <v>69</v>
      </c>
      <c r="K20" s="252" t="s">
        <v>22</v>
      </c>
      <c r="L20" s="252" t="s">
        <v>23</v>
      </c>
      <c r="M20" s="252" t="s">
        <v>174</v>
      </c>
      <c r="N20" s="252" t="s">
        <v>173</v>
      </c>
      <c r="O20" s="252" t="s">
        <v>41</v>
      </c>
      <c r="P20" s="252" t="s">
        <v>209</v>
      </c>
      <c r="Q20" s="195" t="s">
        <v>299</v>
      </c>
      <c r="R20" s="195" t="s">
        <v>295</v>
      </c>
      <c r="S20" s="196" t="s">
        <v>27</v>
      </c>
    </row>
    <row r="21" spans="1:19" ht="20.25" customHeight="1">
      <c r="A21" s="249" t="s">
        <v>3</v>
      </c>
      <c r="B21" s="149" t="s">
        <v>3</v>
      </c>
      <c r="C21" s="253">
        <v>226677.38139407698</v>
      </c>
      <c r="D21" s="253">
        <v>178826.21158353455</v>
      </c>
      <c r="E21" s="253">
        <v>156874.98513825153</v>
      </c>
      <c r="F21" s="253">
        <v>50527.226240546952</v>
      </c>
      <c r="G21" s="253">
        <v>53232.725403452372</v>
      </c>
      <c r="H21" s="253">
        <v>13265.64577757798</v>
      </c>
      <c r="I21" s="253">
        <v>372580.91500624566</v>
      </c>
      <c r="J21" s="253">
        <v>138777.16776283877</v>
      </c>
      <c r="K21" s="253">
        <v>160395.89914142768</v>
      </c>
      <c r="L21" s="253">
        <v>309210.45494130015</v>
      </c>
      <c r="M21" s="253">
        <v>212180.04801800454</v>
      </c>
      <c r="N21" s="253">
        <v>115609.45494099519</v>
      </c>
      <c r="O21" s="253">
        <v>661172.13801614766</v>
      </c>
      <c r="P21" s="253">
        <v>4109.8179261192718</v>
      </c>
      <c r="Q21" s="253">
        <v>95686.174910865782</v>
      </c>
      <c r="R21" s="253">
        <v>157084.57813520485</v>
      </c>
      <c r="S21" s="253">
        <v>2906210.8243365898</v>
      </c>
    </row>
    <row r="22" spans="1:19" ht="20.25" customHeight="1">
      <c r="A22" s="249" t="s">
        <v>6</v>
      </c>
      <c r="B22" s="150" t="s">
        <v>6</v>
      </c>
      <c r="C22" s="316">
        <v>22405.907419174946</v>
      </c>
      <c r="D22" s="254">
        <v>14913.916368818012</v>
      </c>
      <c r="E22" s="316">
        <v>15552.929437985955</v>
      </c>
      <c r="F22" s="254">
        <v>571.44414508145928</v>
      </c>
      <c r="G22" s="316">
        <v>143.38060744496269</v>
      </c>
      <c r="H22" s="254">
        <v>5.6097494499999998</v>
      </c>
      <c r="I22" s="316">
        <v>10176.476042255234</v>
      </c>
      <c r="J22" s="254">
        <v>768.11855500399452</v>
      </c>
      <c r="K22" s="316">
        <v>161231.83206213944</v>
      </c>
      <c r="L22" s="254">
        <v>64397.559269356163</v>
      </c>
      <c r="M22" s="316">
        <v>11252.22220148835</v>
      </c>
      <c r="N22" s="254">
        <v>60345.004906831564</v>
      </c>
      <c r="O22" s="316">
        <v>3568.1529405786641</v>
      </c>
      <c r="P22" s="254">
        <v>1761.1661272351109</v>
      </c>
      <c r="Q22" s="254">
        <v>56532.415552383784</v>
      </c>
      <c r="R22" s="254">
        <v>74127.803094422343</v>
      </c>
      <c r="S22" s="254">
        <v>497753.93847964995</v>
      </c>
    </row>
    <row r="23" spans="1:19" ht="20.25" customHeight="1">
      <c r="A23" s="249" t="s">
        <v>15</v>
      </c>
      <c r="B23" s="149" t="s">
        <v>15</v>
      </c>
      <c r="C23" s="253">
        <v>25113.977931494606</v>
      </c>
      <c r="D23" s="253">
        <v>77353.273477107403</v>
      </c>
      <c r="E23" s="253">
        <v>6511.3935320630635</v>
      </c>
      <c r="F23" s="253">
        <v>7214.3857746036319</v>
      </c>
      <c r="G23" s="253">
        <v>4132.5878587473435</v>
      </c>
      <c r="H23" s="253">
        <v>327.31395799409626</v>
      </c>
      <c r="I23" s="253">
        <v>184565.26067000267</v>
      </c>
      <c r="J23" s="253">
        <v>6736.2344460109407</v>
      </c>
      <c r="K23" s="253">
        <v>465453.22989335895</v>
      </c>
      <c r="L23" s="253">
        <v>66621.030055457551</v>
      </c>
      <c r="M23" s="253">
        <v>34583.490990087492</v>
      </c>
      <c r="N23" s="253">
        <v>125942.19921032693</v>
      </c>
      <c r="O23" s="253">
        <v>19781.702425740634</v>
      </c>
      <c r="P23" s="253">
        <v>87937.566863539672</v>
      </c>
      <c r="Q23" s="253">
        <v>191493.78304139141</v>
      </c>
      <c r="R23" s="253">
        <v>311951.35152488371</v>
      </c>
      <c r="S23" s="253">
        <v>1615718.7816528103</v>
      </c>
    </row>
    <row r="24" spans="1:19" ht="20.25" customHeight="1">
      <c r="A24" s="249" t="s">
        <v>7</v>
      </c>
      <c r="B24" s="150" t="s">
        <v>7</v>
      </c>
      <c r="C24" s="254">
        <v>2.9999999999999997E-5</v>
      </c>
      <c r="D24" s="254">
        <v>0.4558299985653379</v>
      </c>
      <c r="E24" s="316">
        <v>12.495419999999999</v>
      </c>
      <c r="F24" s="254">
        <v>239.90269921679794</v>
      </c>
      <c r="G24" s="316">
        <v>423.89905963214608</v>
      </c>
      <c r="H24" s="254">
        <v>0</v>
      </c>
      <c r="I24" s="316">
        <v>1502.1641781253331</v>
      </c>
      <c r="J24" s="254">
        <v>524.72982058528964</v>
      </c>
      <c r="K24" s="316">
        <v>1091.4837185056028</v>
      </c>
      <c r="L24" s="254">
        <v>1450.6181585088509</v>
      </c>
      <c r="M24" s="316">
        <v>649.45477215923859</v>
      </c>
      <c r="N24" s="254">
        <v>907.2431053841251</v>
      </c>
      <c r="O24" s="316">
        <v>103.36614475735065</v>
      </c>
      <c r="P24" s="254">
        <v>6.3521998084469485E-3</v>
      </c>
      <c r="Q24" s="254">
        <v>180.12647017287722</v>
      </c>
      <c r="R24" s="254">
        <v>34.721678614014174</v>
      </c>
      <c r="S24" s="254">
        <v>7120.6674378600001</v>
      </c>
    </row>
    <row r="25" spans="1:19" ht="20.25" customHeight="1">
      <c r="A25" s="249" t="s">
        <v>8</v>
      </c>
      <c r="B25" s="149" t="s">
        <v>8</v>
      </c>
      <c r="C25" s="253">
        <v>0</v>
      </c>
      <c r="D25" s="253">
        <v>0</v>
      </c>
      <c r="E25" s="253">
        <v>0</v>
      </c>
      <c r="F25" s="253">
        <v>1020521.3550398902</v>
      </c>
      <c r="G25" s="253">
        <v>61851.634471872843</v>
      </c>
      <c r="H25" s="253">
        <v>0</v>
      </c>
      <c r="I25" s="253">
        <v>0</v>
      </c>
      <c r="J25" s="253">
        <v>0</v>
      </c>
      <c r="K25" s="253">
        <v>174.81230170468862</v>
      </c>
      <c r="L25" s="253">
        <v>13.554154571096692</v>
      </c>
      <c r="M25" s="253">
        <v>781.6420342123389</v>
      </c>
      <c r="N25" s="253">
        <v>3.6082248300317588E-16</v>
      </c>
      <c r="O25" s="253">
        <v>0</v>
      </c>
      <c r="P25" s="253">
        <v>0</v>
      </c>
      <c r="Q25" s="253">
        <v>58722.211513563037</v>
      </c>
      <c r="R25" s="253">
        <v>53164.077379745555</v>
      </c>
      <c r="S25" s="253">
        <v>1195229.2868955599</v>
      </c>
    </row>
    <row r="26" spans="1:19" ht="20.25" customHeight="1">
      <c r="A26" s="249" t="s">
        <v>43</v>
      </c>
      <c r="B26" s="150" t="s">
        <v>43</v>
      </c>
      <c r="C26" s="316">
        <v>23.842919914775177</v>
      </c>
      <c r="D26" s="254">
        <v>37.820955286551673</v>
      </c>
      <c r="E26" s="316">
        <v>565.01727752270119</v>
      </c>
      <c r="F26" s="254">
        <v>1340.5527763635969</v>
      </c>
      <c r="G26" s="316">
        <v>0</v>
      </c>
      <c r="H26" s="254">
        <v>0</v>
      </c>
      <c r="I26" s="316">
        <v>683.91853069626472</v>
      </c>
      <c r="J26" s="254">
        <v>4.1323820189361076</v>
      </c>
      <c r="K26" s="316">
        <v>244.1067761318518</v>
      </c>
      <c r="L26" s="254">
        <v>11464.071036021167</v>
      </c>
      <c r="M26" s="316">
        <v>359.46303465807574</v>
      </c>
      <c r="N26" s="254">
        <v>1430.8244373278819</v>
      </c>
      <c r="O26" s="316">
        <v>0.68199973736210384</v>
      </c>
      <c r="P26" s="254">
        <v>0</v>
      </c>
      <c r="Q26" s="254">
        <v>567.80948702430851</v>
      </c>
      <c r="R26" s="254">
        <v>17927.431534686533</v>
      </c>
      <c r="S26" s="254">
        <v>34649.673147390007</v>
      </c>
    </row>
    <row r="27" spans="1:19" ht="20.25" customHeight="1">
      <c r="A27" s="249" t="s">
        <v>11</v>
      </c>
      <c r="B27" s="149" t="s">
        <v>11</v>
      </c>
      <c r="C27" s="253">
        <v>1154.8465156270606</v>
      </c>
      <c r="D27" s="253">
        <v>283.73991772978974</v>
      </c>
      <c r="E27" s="253">
        <v>520.84937860861942</v>
      </c>
      <c r="F27" s="253">
        <v>18.313187837772606</v>
      </c>
      <c r="G27" s="253">
        <v>189.26817697361591</v>
      </c>
      <c r="H27" s="253">
        <v>11.57497741964608</v>
      </c>
      <c r="I27" s="253">
        <v>96436.87811460298</v>
      </c>
      <c r="J27" s="253">
        <v>24221.985728833428</v>
      </c>
      <c r="K27" s="253">
        <v>32957.486705161478</v>
      </c>
      <c r="L27" s="253">
        <v>4386.0588329953325</v>
      </c>
      <c r="M27" s="253">
        <v>2548.1197928005131</v>
      </c>
      <c r="N27" s="253">
        <v>7642.162227426712</v>
      </c>
      <c r="O27" s="253">
        <v>58.824331414025302</v>
      </c>
      <c r="P27" s="253">
        <v>20922.787083809035</v>
      </c>
      <c r="Q27" s="253">
        <v>118697.68295034442</v>
      </c>
      <c r="R27" s="253">
        <v>37793.998815745559</v>
      </c>
      <c r="S27" s="253">
        <v>347844.57673733</v>
      </c>
    </row>
    <row r="28" spans="1:19" ht="20.25" customHeight="1">
      <c r="A28" s="249" t="s">
        <v>45</v>
      </c>
      <c r="B28" s="150" t="s">
        <v>45</v>
      </c>
      <c r="C28" s="316">
        <v>2291.032359771953</v>
      </c>
      <c r="D28" s="254">
        <v>1914.8991534669328</v>
      </c>
      <c r="E28" s="316">
        <v>1699.521079966167</v>
      </c>
      <c r="F28" s="254">
        <v>83.060198511680696</v>
      </c>
      <c r="G28" s="316">
        <v>444.68190185389483</v>
      </c>
      <c r="H28" s="254">
        <v>0</v>
      </c>
      <c r="I28" s="316">
        <v>14427.606638486299</v>
      </c>
      <c r="J28" s="254">
        <v>401.88233306957295</v>
      </c>
      <c r="K28" s="316">
        <v>51213.01384823952</v>
      </c>
      <c r="L28" s="254">
        <v>2952.0648034588253</v>
      </c>
      <c r="M28" s="316">
        <v>3939.5053925009529</v>
      </c>
      <c r="N28" s="254">
        <v>7181.7373047247456</v>
      </c>
      <c r="O28" s="316">
        <v>1275.3099433653524</v>
      </c>
      <c r="P28" s="254">
        <v>426574.80023989064</v>
      </c>
      <c r="Q28" s="254">
        <v>79030.194626050434</v>
      </c>
      <c r="R28" s="254">
        <v>42815.956486773219</v>
      </c>
      <c r="S28" s="254">
        <v>636245.26631013025</v>
      </c>
    </row>
    <row r="29" spans="1:19" ht="20.25" customHeight="1">
      <c r="A29" s="249" t="s">
        <v>44</v>
      </c>
      <c r="B29" s="149" t="s">
        <v>44</v>
      </c>
      <c r="C29" s="253">
        <v>23.222146634132141</v>
      </c>
      <c r="D29" s="253">
        <v>907.96290305104128</v>
      </c>
      <c r="E29" s="253">
        <v>534.92069999816363</v>
      </c>
      <c r="F29" s="253">
        <v>1.7840081102070553</v>
      </c>
      <c r="G29" s="253">
        <v>15.373450550336726</v>
      </c>
      <c r="H29" s="253">
        <v>0</v>
      </c>
      <c r="I29" s="253">
        <v>10018.395581617797</v>
      </c>
      <c r="J29" s="253">
        <v>398.78708863910424</v>
      </c>
      <c r="K29" s="253">
        <v>26284.95013248163</v>
      </c>
      <c r="L29" s="253">
        <v>30521.795121058494</v>
      </c>
      <c r="M29" s="253">
        <v>17829.069010334984</v>
      </c>
      <c r="N29" s="253">
        <v>13698.689222158031</v>
      </c>
      <c r="O29" s="253">
        <v>0.27156226732389299</v>
      </c>
      <c r="P29" s="253">
        <v>13389.528752226972</v>
      </c>
      <c r="Q29" s="253">
        <v>69985.272002235142</v>
      </c>
      <c r="R29" s="253">
        <v>70500.412784336586</v>
      </c>
      <c r="S29" s="253">
        <v>254110.43446569995</v>
      </c>
    </row>
    <row r="30" spans="1:19" ht="20.25" customHeight="1">
      <c r="A30" s="249" t="s">
        <v>80</v>
      </c>
      <c r="B30" s="150" t="s">
        <v>80</v>
      </c>
      <c r="C30" s="316">
        <v>0</v>
      </c>
      <c r="D30" s="254">
        <v>0.47158089795026825</v>
      </c>
      <c r="E30" s="316">
        <v>13.643932153498682</v>
      </c>
      <c r="F30" s="254">
        <v>200.60098812598</v>
      </c>
      <c r="G30" s="316">
        <v>7.0786779014336762E-2</v>
      </c>
      <c r="H30" s="254">
        <v>0</v>
      </c>
      <c r="I30" s="316">
        <v>4.3269587135632532</v>
      </c>
      <c r="J30" s="254">
        <v>18.534149817902726</v>
      </c>
      <c r="K30" s="316">
        <v>305.87698949644994</v>
      </c>
      <c r="L30" s="254">
        <v>882.96035618341455</v>
      </c>
      <c r="M30" s="316">
        <v>131.05121094335533</v>
      </c>
      <c r="N30" s="254">
        <v>9.1723483131765815E-2</v>
      </c>
      <c r="O30" s="316">
        <v>2.2452415833792072</v>
      </c>
      <c r="P30" s="254">
        <v>11902.956244904113</v>
      </c>
      <c r="Q30" s="254">
        <v>0</v>
      </c>
      <c r="R30" s="254">
        <v>27192.035786418775</v>
      </c>
      <c r="S30" s="254">
        <v>40654.865949500527</v>
      </c>
    </row>
    <row r="31" spans="1:19" ht="20.25" customHeight="1">
      <c r="A31" s="15" t="s">
        <v>166</v>
      </c>
      <c r="B31" s="255" t="s">
        <v>42</v>
      </c>
      <c r="C31" s="256">
        <v>277690.21071669442</v>
      </c>
      <c r="D31" s="256">
        <v>274238.75176989078</v>
      </c>
      <c r="E31" s="256">
        <v>182285.7558965497</v>
      </c>
      <c r="F31" s="256">
        <v>1080718.6250582882</v>
      </c>
      <c r="G31" s="256">
        <v>120433.62171730654</v>
      </c>
      <c r="H31" s="256">
        <v>13610.144462441724</v>
      </c>
      <c r="I31" s="256">
        <v>690395.94172074588</v>
      </c>
      <c r="J31" s="256">
        <v>171851.57226681788</v>
      </c>
      <c r="K31" s="256">
        <v>899352.69156864739</v>
      </c>
      <c r="L31" s="256">
        <v>491900.16672891099</v>
      </c>
      <c r="M31" s="256">
        <v>284254.06645718985</v>
      </c>
      <c r="N31" s="256">
        <v>332757.40707865829</v>
      </c>
      <c r="O31" s="256">
        <v>685962.69260559184</v>
      </c>
      <c r="P31" s="256">
        <v>566598.62958992459</v>
      </c>
      <c r="Q31" s="256">
        <v>670895.67055403127</v>
      </c>
      <c r="R31" s="256">
        <v>792592.36722083122</v>
      </c>
      <c r="S31" s="257">
        <v>7535538.3154125204</v>
      </c>
    </row>
    <row r="32" spans="1:19">
      <c r="C32" s="290"/>
      <c r="D32" s="290"/>
      <c r="E32" s="290"/>
      <c r="F32" s="290"/>
      <c r="G32" s="290"/>
      <c r="H32" s="290"/>
      <c r="I32" s="290"/>
      <c r="J32" s="290"/>
      <c r="K32" s="290"/>
      <c r="L32" s="290"/>
      <c r="M32" s="290"/>
      <c r="N32" s="290"/>
      <c r="O32" s="290"/>
      <c r="P32" s="290"/>
      <c r="Q32" s="290"/>
      <c r="R32" s="290"/>
    </row>
    <row r="33" spans="2:18" s="128" customFormat="1" ht="13">
      <c r="B33" s="135" t="s">
        <v>285</v>
      </c>
      <c r="C33" s="320"/>
      <c r="D33" s="320"/>
      <c r="E33" s="320"/>
      <c r="F33" s="320"/>
      <c r="G33" s="320"/>
      <c r="H33" s="320"/>
      <c r="I33" s="320"/>
      <c r="J33" s="320"/>
      <c r="K33" s="320"/>
      <c r="L33" s="320"/>
      <c r="M33" s="320"/>
      <c r="N33" s="320"/>
      <c r="O33" s="320"/>
      <c r="P33" s="320"/>
      <c r="Q33" s="320"/>
      <c r="R33" s="320"/>
    </row>
    <row r="34" spans="2:18" s="128" customFormat="1" ht="13">
      <c r="B34" s="135" t="s">
        <v>286</v>
      </c>
      <c r="C34" s="320"/>
      <c r="D34" s="320"/>
      <c r="E34" s="320"/>
      <c r="F34" s="320"/>
      <c r="G34" s="320"/>
      <c r="H34" s="320"/>
      <c r="I34" s="320"/>
      <c r="J34" s="320"/>
      <c r="K34" s="320"/>
      <c r="L34" s="320"/>
      <c r="M34" s="320"/>
      <c r="N34" s="320"/>
      <c r="O34" s="320"/>
      <c r="P34" s="320"/>
      <c r="Q34" s="320"/>
      <c r="R34" s="320"/>
    </row>
    <row r="35" spans="2:18" s="128" customFormat="1" ht="13">
      <c r="B35" s="135" t="s">
        <v>287</v>
      </c>
      <c r="C35" s="320"/>
      <c r="D35" s="320"/>
      <c r="E35" s="320"/>
      <c r="F35" s="320"/>
      <c r="G35" s="320"/>
      <c r="H35" s="320"/>
      <c r="I35" s="320"/>
      <c r="J35" s="320"/>
      <c r="K35" s="320"/>
      <c r="L35" s="320"/>
      <c r="M35" s="320"/>
      <c r="N35" s="320"/>
      <c r="O35" s="320"/>
      <c r="P35" s="320"/>
      <c r="Q35" s="320"/>
      <c r="R35" s="320"/>
    </row>
    <row r="36" spans="2:18" s="128" customFormat="1" ht="13">
      <c r="B36" s="135" t="s">
        <v>85</v>
      </c>
      <c r="C36" s="320"/>
      <c r="D36" s="320"/>
      <c r="E36" s="320"/>
      <c r="F36" s="320"/>
      <c r="G36" s="320"/>
      <c r="H36" s="320"/>
      <c r="I36" s="320"/>
      <c r="J36" s="320"/>
      <c r="K36" s="320"/>
      <c r="L36" s="320"/>
      <c r="M36" s="320"/>
      <c r="N36" s="320"/>
      <c r="O36" s="320"/>
      <c r="P36" s="320"/>
      <c r="Q36" s="320"/>
      <c r="R36" s="320"/>
    </row>
    <row r="37" spans="2:18" s="128" customFormat="1" ht="13">
      <c r="B37" s="135" t="s">
        <v>193</v>
      </c>
      <c r="C37" s="320"/>
      <c r="D37" s="320"/>
      <c r="E37" s="320"/>
      <c r="F37" s="320"/>
      <c r="G37" s="320"/>
      <c r="H37" s="320"/>
      <c r="I37" s="320"/>
      <c r="J37" s="320"/>
      <c r="K37" s="320"/>
      <c r="L37" s="320"/>
      <c r="M37" s="320"/>
      <c r="N37" s="320"/>
      <c r="O37" s="320"/>
      <c r="P37" s="320"/>
      <c r="Q37" s="320"/>
      <c r="R37" s="320"/>
    </row>
  </sheetData>
  <mergeCells count="2">
    <mergeCell ref="B2:S2"/>
    <mergeCell ref="B1:S1"/>
  </mergeCells>
  <conditionalFormatting sqref="C6:S15">
    <cfRule type="cellIs" dxfId="5" priority="2" operator="equal">
      <formula>0</formula>
    </cfRule>
  </conditionalFormatting>
  <conditionalFormatting sqref="C21:S30">
    <cfRule type="cellIs" dxfId="4" priority="34" operator="equal">
      <formula>0</formula>
    </cfRule>
  </conditionalFormatting>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6">
    <pageSetUpPr fitToPage="1"/>
  </sheetPr>
  <dimension ref="A1:R41"/>
  <sheetViews>
    <sheetView showGridLines="0" zoomScale="80" zoomScaleNormal="80" zoomScaleSheetLayoutView="85" workbookViewId="0">
      <selection sqref="A1:R1"/>
    </sheetView>
  </sheetViews>
  <sheetFormatPr defaultColWidth="9.1796875" defaultRowHeight="12.5"/>
  <cols>
    <col min="1" max="1" width="11.453125" style="21" customWidth="1"/>
    <col min="2" max="3" width="25.453125" style="21" customWidth="1"/>
    <col min="4" max="18" width="20.453125" style="21" customWidth="1"/>
    <col min="19" max="16384" width="9.1796875" style="21"/>
  </cols>
  <sheetData>
    <row r="1" spans="1:18" s="405" customFormat="1" ht="25" customHeight="1">
      <c r="A1" s="476" t="s">
        <v>87</v>
      </c>
      <c r="B1" s="476"/>
      <c r="C1" s="476"/>
      <c r="D1" s="476"/>
      <c r="E1" s="476"/>
      <c r="F1" s="476"/>
      <c r="G1" s="476"/>
      <c r="H1" s="476"/>
      <c r="I1" s="476"/>
      <c r="J1" s="476"/>
      <c r="K1" s="476"/>
      <c r="L1" s="476"/>
      <c r="M1" s="476"/>
      <c r="N1" s="476"/>
      <c r="O1" s="476"/>
      <c r="P1" s="476"/>
      <c r="Q1" s="476"/>
      <c r="R1" s="476"/>
    </row>
    <row r="2" spans="1:18" s="405" customFormat="1" ht="25" customHeight="1">
      <c r="A2" s="499" t="s">
        <v>130</v>
      </c>
      <c r="B2" s="500"/>
      <c r="C2" s="500"/>
      <c r="D2" s="500"/>
      <c r="E2" s="500"/>
      <c r="F2" s="500"/>
      <c r="G2" s="500"/>
      <c r="H2" s="500"/>
      <c r="I2" s="500"/>
      <c r="J2" s="500"/>
      <c r="K2" s="500"/>
      <c r="L2" s="500"/>
      <c r="M2" s="500"/>
      <c r="N2" s="500"/>
      <c r="O2" s="500"/>
      <c r="P2" s="500"/>
      <c r="Q2" s="500"/>
      <c r="R2" s="500"/>
    </row>
    <row r="3" spans="1:18" ht="25" customHeight="1">
      <c r="A3" s="151"/>
      <c r="B3" s="151"/>
      <c r="C3" s="151"/>
      <c r="D3" s="151"/>
      <c r="E3" s="151"/>
      <c r="F3" s="151"/>
      <c r="G3" s="151"/>
      <c r="H3" s="151"/>
      <c r="I3" s="151"/>
      <c r="J3" s="151"/>
      <c r="K3" s="151"/>
      <c r="L3" s="151"/>
      <c r="M3" s="151"/>
      <c r="N3" s="151"/>
      <c r="O3" s="124"/>
      <c r="P3" s="124"/>
      <c r="Q3" s="124"/>
      <c r="R3" s="242"/>
    </row>
    <row r="4" spans="1:18" ht="25" hidden="1" customHeight="1">
      <c r="A4" s="136"/>
      <c r="B4" s="136" t="s">
        <v>70</v>
      </c>
      <c r="C4" s="136" t="s">
        <v>71</v>
      </c>
      <c r="D4" s="136" t="s">
        <v>31</v>
      </c>
      <c r="E4" s="136" t="s">
        <v>32</v>
      </c>
      <c r="F4" s="136" t="s">
        <v>33</v>
      </c>
      <c r="G4" s="136" t="s">
        <v>34</v>
      </c>
      <c r="H4" s="136" t="s">
        <v>35</v>
      </c>
      <c r="I4" s="136" t="s">
        <v>36</v>
      </c>
      <c r="J4" s="136" t="s">
        <v>37</v>
      </c>
      <c r="K4" s="136" t="s">
        <v>38</v>
      </c>
      <c r="L4" s="136" t="s">
        <v>39</v>
      </c>
      <c r="M4" s="136" t="s">
        <v>9</v>
      </c>
      <c r="N4" s="136" t="s">
        <v>72</v>
      </c>
      <c r="O4" s="136" t="s">
        <v>6</v>
      </c>
      <c r="P4" s="136" t="s">
        <v>40</v>
      </c>
      <c r="Q4" s="153" t="s">
        <v>73</v>
      </c>
      <c r="R4" s="136"/>
    </row>
    <row r="5" spans="1:18" s="234" customFormat="1" ht="25" customHeight="1">
      <c r="A5" s="226" t="s">
        <v>163</v>
      </c>
      <c r="B5" s="38"/>
      <c r="C5" s="38"/>
      <c r="D5" s="38"/>
      <c r="E5" s="38"/>
      <c r="F5" s="38"/>
      <c r="G5" s="38"/>
      <c r="H5" s="38"/>
      <c r="I5" s="38"/>
      <c r="J5" s="38"/>
      <c r="K5" s="38"/>
      <c r="L5" s="38"/>
      <c r="M5" s="38"/>
      <c r="N5" s="428"/>
      <c r="O5" s="38"/>
      <c r="P5" s="38"/>
      <c r="Q5" s="233"/>
      <c r="R5" s="250" t="s">
        <v>309</v>
      </c>
    </row>
    <row r="6" spans="1:18" ht="56.25" customHeight="1">
      <c r="A6" s="286" t="s">
        <v>5</v>
      </c>
      <c r="B6" s="198" t="s">
        <v>106</v>
      </c>
      <c r="C6" s="198" t="s">
        <v>107</v>
      </c>
      <c r="D6" s="198" t="s">
        <v>108</v>
      </c>
      <c r="E6" s="198" t="s">
        <v>32</v>
      </c>
      <c r="F6" s="199" t="s">
        <v>109</v>
      </c>
      <c r="G6" s="199" t="s">
        <v>34</v>
      </c>
      <c r="H6" s="200" t="s">
        <v>110</v>
      </c>
      <c r="I6" s="199" t="s">
        <v>36</v>
      </c>
      <c r="J6" s="199" t="s">
        <v>111</v>
      </c>
      <c r="K6" s="199" t="s">
        <v>112</v>
      </c>
      <c r="L6" s="199" t="s">
        <v>113</v>
      </c>
      <c r="M6" s="201" t="s">
        <v>114</v>
      </c>
      <c r="N6" s="201" t="s">
        <v>167</v>
      </c>
      <c r="O6" s="202" t="s">
        <v>6</v>
      </c>
      <c r="P6" s="202" t="s">
        <v>40</v>
      </c>
      <c r="Q6" s="202" t="s">
        <v>115</v>
      </c>
      <c r="R6" s="203" t="s">
        <v>27</v>
      </c>
    </row>
    <row r="7" spans="1:18" s="22" customFormat="1" ht="15" customHeight="1">
      <c r="A7" s="287">
        <v>39052</v>
      </c>
      <c r="B7" s="217">
        <v>84351.473999999987</v>
      </c>
      <c r="C7" s="217">
        <v>24339.013999999999</v>
      </c>
      <c r="D7" s="217">
        <v>524936.91699999978</v>
      </c>
      <c r="E7" s="217">
        <v>97538.403999999937</v>
      </c>
      <c r="F7" s="217">
        <v>882.06899999999996</v>
      </c>
      <c r="G7" s="217">
        <v>44233.686999999991</v>
      </c>
      <c r="H7" s="217">
        <v>0</v>
      </c>
      <c r="I7" s="217">
        <v>0</v>
      </c>
      <c r="J7" s="217">
        <v>0</v>
      </c>
      <c r="K7" s="217">
        <v>0</v>
      </c>
      <c r="L7" s="217">
        <v>0</v>
      </c>
      <c r="M7" s="217">
        <v>0</v>
      </c>
      <c r="N7" s="217">
        <v>32399.291000000012</v>
      </c>
      <c r="O7" s="217">
        <v>146141.61100000003</v>
      </c>
      <c r="P7" s="217">
        <v>0</v>
      </c>
      <c r="Q7" s="217">
        <v>2705.9240000000004</v>
      </c>
      <c r="R7" s="217">
        <v>957528.39099999983</v>
      </c>
    </row>
    <row r="8" spans="1:18" s="22" customFormat="1" ht="15" customHeight="1">
      <c r="A8" s="220">
        <v>39417</v>
      </c>
      <c r="B8" s="123">
        <v>121396.71999999999</v>
      </c>
      <c r="C8" s="123">
        <v>42040.483</v>
      </c>
      <c r="D8" s="123">
        <v>565235.14599999972</v>
      </c>
      <c r="E8" s="123">
        <v>107628.23100000003</v>
      </c>
      <c r="F8" s="123">
        <v>791.12999999999988</v>
      </c>
      <c r="G8" s="123">
        <v>50087.336999999992</v>
      </c>
      <c r="H8" s="123">
        <v>0</v>
      </c>
      <c r="I8" s="123">
        <v>0</v>
      </c>
      <c r="J8" s="123">
        <v>0</v>
      </c>
      <c r="K8" s="123">
        <v>0</v>
      </c>
      <c r="L8" s="123">
        <v>0</v>
      </c>
      <c r="M8" s="123">
        <v>0</v>
      </c>
      <c r="N8" s="123">
        <v>50692.039000000004</v>
      </c>
      <c r="O8" s="123">
        <v>260886.95700000002</v>
      </c>
      <c r="P8" s="123">
        <v>0</v>
      </c>
      <c r="Q8" s="123">
        <v>2909.1480000000001</v>
      </c>
      <c r="R8" s="123">
        <v>1201667.1909999996</v>
      </c>
    </row>
    <row r="9" spans="1:18" s="22" customFormat="1" ht="15" customHeight="1">
      <c r="A9" s="220">
        <v>39783</v>
      </c>
      <c r="B9" s="217">
        <v>190918.16076902003</v>
      </c>
      <c r="C9" s="217">
        <v>36702.092209999995</v>
      </c>
      <c r="D9" s="217">
        <v>494034.21667761996</v>
      </c>
      <c r="E9" s="217">
        <v>163219.26225893007</v>
      </c>
      <c r="F9" s="217">
        <v>3243.5845099999997</v>
      </c>
      <c r="G9" s="217">
        <v>52892.110657259997</v>
      </c>
      <c r="H9" s="217">
        <v>0</v>
      </c>
      <c r="I9" s="217">
        <v>0</v>
      </c>
      <c r="J9" s="217">
        <v>0</v>
      </c>
      <c r="K9" s="217">
        <v>0</v>
      </c>
      <c r="L9" s="217">
        <v>0</v>
      </c>
      <c r="M9" s="217">
        <v>0</v>
      </c>
      <c r="N9" s="217">
        <v>73092.590902700002</v>
      </c>
      <c r="O9" s="217">
        <v>172145.42741617002</v>
      </c>
      <c r="P9" s="217">
        <v>0</v>
      </c>
      <c r="Q9" s="217">
        <v>5376.1727218080996</v>
      </c>
      <c r="R9" s="217">
        <v>1191623.6181235083</v>
      </c>
    </row>
    <row r="10" spans="1:18" s="22" customFormat="1" ht="15" customHeight="1">
      <c r="A10" s="220">
        <v>40148</v>
      </c>
      <c r="B10" s="123">
        <v>262899.26608070423</v>
      </c>
      <c r="C10" s="123">
        <v>26868.319374468403</v>
      </c>
      <c r="D10" s="123">
        <v>591345.38843109901</v>
      </c>
      <c r="E10" s="123">
        <v>165523.46558987696</v>
      </c>
      <c r="F10" s="123">
        <v>4046.5666383400003</v>
      </c>
      <c r="G10" s="123">
        <v>53934.029852424006</v>
      </c>
      <c r="H10" s="123">
        <v>0</v>
      </c>
      <c r="I10" s="123">
        <v>0</v>
      </c>
      <c r="J10" s="123">
        <v>0</v>
      </c>
      <c r="K10" s="123">
        <v>0</v>
      </c>
      <c r="L10" s="123">
        <v>0</v>
      </c>
      <c r="M10" s="123">
        <v>0</v>
      </c>
      <c r="N10" s="123">
        <v>87963.444500616708</v>
      </c>
      <c r="O10" s="123">
        <v>256653.62872255698</v>
      </c>
      <c r="P10" s="123">
        <v>0</v>
      </c>
      <c r="Q10" s="123">
        <v>5014.7127779451203</v>
      </c>
      <c r="R10" s="123">
        <v>1454248.8219680316</v>
      </c>
    </row>
    <row r="11" spans="1:18" s="22" customFormat="1" ht="15" customHeight="1">
      <c r="A11" s="220">
        <v>40513</v>
      </c>
      <c r="B11" s="217">
        <v>296547.89673710009</v>
      </c>
      <c r="C11" s="217">
        <v>51649.65458908998</v>
      </c>
      <c r="D11" s="217">
        <v>678049.68052586727</v>
      </c>
      <c r="E11" s="217">
        <v>168764.88135678004</v>
      </c>
      <c r="F11" s="217">
        <v>941.03863371000011</v>
      </c>
      <c r="G11" s="217">
        <v>71002.784060229969</v>
      </c>
      <c r="H11" s="217">
        <v>34027.835180752008</v>
      </c>
      <c r="I11" s="217">
        <v>9027.4485268799999</v>
      </c>
      <c r="J11" s="217">
        <v>3061.4008564599999</v>
      </c>
      <c r="K11" s="217">
        <v>14500.931295059998</v>
      </c>
      <c r="L11" s="217">
        <v>25815.554580918008</v>
      </c>
      <c r="M11" s="217">
        <v>6444.5557929999995</v>
      </c>
      <c r="N11" s="217">
        <v>28910.859813036008</v>
      </c>
      <c r="O11" s="217">
        <v>305570.16732140997</v>
      </c>
      <c r="P11" s="217">
        <v>1931.7908059670008</v>
      </c>
      <c r="Q11" s="217">
        <v>2670.049742695091</v>
      </c>
      <c r="R11" s="217">
        <v>1698916.5298189556</v>
      </c>
    </row>
    <row r="12" spans="1:18" s="22" customFormat="1" ht="15" customHeight="1">
      <c r="A12" s="220">
        <v>40878</v>
      </c>
      <c r="B12" s="123">
        <v>328972.51223976922</v>
      </c>
      <c r="C12" s="123">
        <v>48455.280350248853</v>
      </c>
      <c r="D12" s="123">
        <v>776166.18399136676</v>
      </c>
      <c r="E12" s="123">
        <v>164794.2331655458</v>
      </c>
      <c r="F12" s="123">
        <v>4862.8410451175223</v>
      </c>
      <c r="G12" s="123">
        <v>69919.981308819682</v>
      </c>
      <c r="H12" s="123">
        <v>43792.564255670448</v>
      </c>
      <c r="I12" s="123">
        <v>13930.147152114769</v>
      </c>
      <c r="J12" s="123">
        <v>3566.014643117614</v>
      </c>
      <c r="K12" s="123">
        <v>25011.818874467801</v>
      </c>
      <c r="L12" s="123">
        <v>123863.09994581803</v>
      </c>
      <c r="M12" s="123">
        <v>12986.504621361064</v>
      </c>
      <c r="N12" s="123">
        <v>24620.557863384136</v>
      </c>
      <c r="O12" s="123">
        <v>283483.69968181237</v>
      </c>
      <c r="P12" s="123">
        <v>-404.85958650550009</v>
      </c>
      <c r="Q12" s="123">
        <v>1792.3983471544998</v>
      </c>
      <c r="R12" s="123">
        <v>1925812.9778992631</v>
      </c>
    </row>
    <row r="13" spans="1:18" s="22" customFormat="1" ht="15" customHeight="1">
      <c r="A13" s="220">
        <v>41244</v>
      </c>
      <c r="B13" s="217">
        <v>428014.0937565965</v>
      </c>
      <c r="C13" s="217">
        <v>40610.894964506697</v>
      </c>
      <c r="D13" s="217">
        <v>897440.91236798337</v>
      </c>
      <c r="E13" s="217">
        <v>120167.56393526502</v>
      </c>
      <c r="F13" s="217">
        <v>3478.3390403051781</v>
      </c>
      <c r="G13" s="217">
        <v>84625.21626158143</v>
      </c>
      <c r="H13" s="217">
        <v>40729.676311606745</v>
      </c>
      <c r="I13" s="217">
        <v>13900.875971940604</v>
      </c>
      <c r="J13" s="217">
        <v>3154.4472538705518</v>
      </c>
      <c r="K13" s="217">
        <v>38646.526545453024</v>
      </c>
      <c r="L13" s="217">
        <v>183232.22813860609</v>
      </c>
      <c r="M13" s="217">
        <v>36965.380205046349</v>
      </c>
      <c r="N13" s="217">
        <v>14188.270574117279</v>
      </c>
      <c r="O13" s="217">
        <v>314426.57313665684</v>
      </c>
      <c r="P13" s="217">
        <v>1862.4637468895</v>
      </c>
      <c r="Q13" s="217">
        <v>879.36731958516384</v>
      </c>
      <c r="R13" s="217">
        <v>2222322.8295300109</v>
      </c>
    </row>
    <row r="14" spans="1:18" s="22" customFormat="1" ht="15" customHeight="1">
      <c r="A14" s="220">
        <v>41609</v>
      </c>
      <c r="B14" s="123">
        <v>537854.04577707825</v>
      </c>
      <c r="C14" s="123">
        <v>33418.870593621243</v>
      </c>
      <c r="D14" s="123">
        <v>868339.76567669457</v>
      </c>
      <c r="E14" s="123">
        <v>103352.3785548559</v>
      </c>
      <c r="F14" s="123">
        <v>5718.4292311937015</v>
      </c>
      <c r="G14" s="123">
        <v>88646.875246600481</v>
      </c>
      <c r="H14" s="123">
        <v>51502.785696724051</v>
      </c>
      <c r="I14" s="123">
        <v>14866.894936111219</v>
      </c>
      <c r="J14" s="123">
        <v>2689.6146387344047</v>
      </c>
      <c r="K14" s="123">
        <v>44887.086533104237</v>
      </c>
      <c r="L14" s="123">
        <v>213237.42500805997</v>
      </c>
      <c r="M14" s="123">
        <v>48704.459761304424</v>
      </c>
      <c r="N14" s="123">
        <v>17738.87150510124</v>
      </c>
      <c r="O14" s="123">
        <v>328251.85841630632</v>
      </c>
      <c r="P14" s="123">
        <v>1206.4625587176693</v>
      </c>
      <c r="Q14" s="123">
        <v>1645.2727788582306</v>
      </c>
      <c r="R14" s="123">
        <v>2362061.0969130658</v>
      </c>
    </row>
    <row r="15" spans="1:18" s="22" customFormat="1" ht="15" customHeight="1">
      <c r="A15" s="220">
        <v>41974</v>
      </c>
      <c r="B15" s="217">
        <v>669493.93533892755</v>
      </c>
      <c r="C15" s="217">
        <v>39190.430926623165</v>
      </c>
      <c r="D15" s="217">
        <v>901117.0787190838</v>
      </c>
      <c r="E15" s="217">
        <v>81639.01167668344</v>
      </c>
      <c r="F15" s="217">
        <v>8449.9126353919601</v>
      </c>
      <c r="G15" s="217">
        <v>92243.453452748785</v>
      </c>
      <c r="H15" s="217">
        <v>42120.460889776055</v>
      </c>
      <c r="I15" s="217">
        <v>14948.405031496264</v>
      </c>
      <c r="J15" s="217">
        <v>2643.502411022152</v>
      </c>
      <c r="K15" s="217">
        <v>56777.075917450013</v>
      </c>
      <c r="L15" s="217">
        <v>272473.85732396872</v>
      </c>
      <c r="M15" s="217">
        <v>50663.445979762226</v>
      </c>
      <c r="N15" s="217">
        <v>22085.522162081808</v>
      </c>
      <c r="O15" s="217">
        <v>299901.67779225332</v>
      </c>
      <c r="P15" s="217">
        <v>1506.0328927946116</v>
      </c>
      <c r="Q15" s="217">
        <v>1693.6419928550013</v>
      </c>
      <c r="R15" s="217">
        <v>2556947.4451429187</v>
      </c>
    </row>
    <row r="16" spans="1:18" s="22" customFormat="1" ht="15" customHeight="1">
      <c r="A16" s="220">
        <v>42339</v>
      </c>
      <c r="B16" s="123">
        <v>659008.96619994193</v>
      </c>
      <c r="C16" s="123">
        <v>37896.157790287143</v>
      </c>
      <c r="D16" s="123">
        <v>1164831.9346242656</v>
      </c>
      <c r="E16" s="123">
        <v>74781.557219688271</v>
      </c>
      <c r="F16" s="123">
        <v>800.94917833826571</v>
      </c>
      <c r="G16" s="123">
        <v>91085.842952205145</v>
      </c>
      <c r="H16" s="123">
        <v>43029.976302044437</v>
      </c>
      <c r="I16" s="123">
        <v>10980.943909238944</v>
      </c>
      <c r="J16" s="123">
        <v>1834.5369296797394</v>
      </c>
      <c r="K16" s="123">
        <v>61318.306740634122</v>
      </c>
      <c r="L16" s="123">
        <v>323078.80772347335</v>
      </c>
      <c r="M16" s="123">
        <v>45633.377713872505</v>
      </c>
      <c r="N16" s="123">
        <v>33415.516220313504</v>
      </c>
      <c r="O16" s="123">
        <v>237936.43591852556</v>
      </c>
      <c r="P16" s="123">
        <v>21364.610371797189</v>
      </c>
      <c r="Q16" s="123">
        <v>-4012.9398617868769</v>
      </c>
      <c r="R16" s="123">
        <v>2802984.9799325191</v>
      </c>
    </row>
    <row r="17" spans="1:18" s="22" customFormat="1" ht="15" customHeight="1">
      <c r="A17" s="220">
        <v>42705</v>
      </c>
      <c r="B17" s="217">
        <v>773482.90668818739</v>
      </c>
      <c r="C17" s="217">
        <v>38539.680647638444</v>
      </c>
      <c r="D17" s="217">
        <v>1540511.3696834268</v>
      </c>
      <c r="E17" s="217">
        <v>67308.099509836262</v>
      </c>
      <c r="F17" s="217">
        <v>2173.205869932764</v>
      </c>
      <c r="G17" s="217">
        <v>86427.338224377425</v>
      </c>
      <c r="H17" s="217">
        <v>42266.39216098687</v>
      </c>
      <c r="I17" s="217">
        <v>6611.703765471213</v>
      </c>
      <c r="J17" s="217">
        <v>2037.9247886871945</v>
      </c>
      <c r="K17" s="217">
        <v>56148.161387628337</v>
      </c>
      <c r="L17" s="217">
        <v>306665.98930271383</v>
      </c>
      <c r="M17" s="217">
        <v>26967.900584859381</v>
      </c>
      <c r="N17" s="217">
        <v>41688.029612800339</v>
      </c>
      <c r="O17" s="217">
        <v>277537.51465618925</v>
      </c>
      <c r="P17" s="217">
        <v>-14827.756134688882</v>
      </c>
      <c r="Q17" s="217">
        <v>15692.126298225085</v>
      </c>
      <c r="R17" s="217">
        <v>3269230.5870462721</v>
      </c>
    </row>
    <row r="18" spans="1:18" s="22" customFormat="1" ht="15" customHeight="1">
      <c r="A18" s="220">
        <v>43070</v>
      </c>
      <c r="B18" s="123">
        <v>871414.03524260351</v>
      </c>
      <c r="C18" s="123">
        <v>20661.118130003448</v>
      </c>
      <c r="D18" s="123">
        <v>1902771.4132304511</v>
      </c>
      <c r="E18" s="123">
        <v>61992.682525770353</v>
      </c>
      <c r="F18" s="123">
        <v>12046.421918205433</v>
      </c>
      <c r="G18" s="123">
        <v>116451.61558673353</v>
      </c>
      <c r="H18" s="123">
        <v>42935.574404221246</v>
      </c>
      <c r="I18" s="123">
        <v>2711.8663680962486</v>
      </c>
      <c r="J18" s="123">
        <v>2766.6272909372497</v>
      </c>
      <c r="K18" s="123">
        <v>55221.91557989284</v>
      </c>
      <c r="L18" s="123">
        <v>275529.89720738371</v>
      </c>
      <c r="M18" s="123">
        <v>30560.235487470811</v>
      </c>
      <c r="N18" s="123">
        <v>50821.070660842379</v>
      </c>
      <c r="O18" s="123">
        <v>337563.90872583975</v>
      </c>
      <c r="P18" s="123">
        <v>-18297.630406514061</v>
      </c>
      <c r="Q18" s="123">
        <v>10918.660424386062</v>
      </c>
      <c r="R18" s="123">
        <v>3776069.4123763228</v>
      </c>
    </row>
    <row r="19" spans="1:18" s="22" customFormat="1" ht="15" customHeight="1">
      <c r="A19" s="220">
        <v>43435</v>
      </c>
      <c r="B19" s="217">
        <v>956390.51041925326</v>
      </c>
      <c r="C19" s="217">
        <v>9100.7933278850724</v>
      </c>
      <c r="D19" s="217">
        <v>2073453.9793810961</v>
      </c>
      <c r="E19" s="217">
        <v>69679.185657437425</v>
      </c>
      <c r="F19" s="217">
        <v>11742.988246832241</v>
      </c>
      <c r="G19" s="217">
        <v>151748.65619533122</v>
      </c>
      <c r="H19" s="217">
        <v>45480.457557769842</v>
      </c>
      <c r="I19" s="217">
        <v>1162.6862129310746</v>
      </c>
      <c r="J19" s="217">
        <v>4322.7886285737786</v>
      </c>
      <c r="K19" s="217">
        <v>49307.603013672786</v>
      </c>
      <c r="L19" s="217">
        <v>278110.55773399002</v>
      </c>
      <c r="M19" s="217">
        <v>25303.427982666497</v>
      </c>
      <c r="N19" s="217">
        <v>74948.973514403391</v>
      </c>
      <c r="O19" s="217">
        <v>430337.17130465829</v>
      </c>
      <c r="P19" s="217">
        <v>2501.5876953986899</v>
      </c>
      <c r="Q19" s="217">
        <v>-1712.5833187007888</v>
      </c>
      <c r="R19" s="217">
        <v>4181878.7835531994</v>
      </c>
    </row>
    <row r="20" spans="1:18" s="22" customFormat="1" ht="15" customHeight="1">
      <c r="A20" s="220">
        <v>43800</v>
      </c>
      <c r="B20" s="123">
        <v>865665.25460977736</v>
      </c>
      <c r="C20" s="123">
        <v>14431.250832180001</v>
      </c>
      <c r="D20" s="123">
        <v>2332588.5469805482</v>
      </c>
      <c r="E20" s="123">
        <v>51337.882245218338</v>
      </c>
      <c r="F20" s="123">
        <v>13386.830829052968</v>
      </c>
      <c r="G20" s="123">
        <v>209400.7156303263</v>
      </c>
      <c r="H20" s="123">
        <v>84606.531047183991</v>
      </c>
      <c r="I20" s="123">
        <v>1076.0633478990401</v>
      </c>
      <c r="J20" s="123">
        <v>4937.3914453725101</v>
      </c>
      <c r="K20" s="123">
        <v>54498.582542409975</v>
      </c>
      <c r="L20" s="123">
        <v>312406.82761563</v>
      </c>
      <c r="M20" s="123">
        <v>31775.936324473303</v>
      </c>
      <c r="N20" s="123">
        <v>74729.097146032553</v>
      </c>
      <c r="O20" s="123">
        <v>657170.87447026116</v>
      </c>
      <c r="P20" s="123">
        <v>100.63218630056936</v>
      </c>
      <c r="Q20" s="123">
        <v>581.7853094048977</v>
      </c>
      <c r="R20" s="123">
        <v>4708694.2025620714</v>
      </c>
    </row>
    <row r="21" spans="1:18" s="22" customFormat="1" ht="15" customHeight="1">
      <c r="A21" s="220">
        <v>44166</v>
      </c>
      <c r="B21" s="217">
        <v>919935.24994085729</v>
      </c>
      <c r="C21" s="217">
        <v>16411.012024629599</v>
      </c>
      <c r="D21" s="217">
        <v>2584339.0752529879</v>
      </c>
      <c r="E21" s="217">
        <v>75061.990952015491</v>
      </c>
      <c r="F21" s="217">
        <v>10004.07430812442</v>
      </c>
      <c r="G21" s="217">
        <v>188881.14150727176</v>
      </c>
      <c r="H21" s="217">
        <v>31145.675075618979</v>
      </c>
      <c r="I21" s="217">
        <v>9706.8699662555919</v>
      </c>
      <c r="J21" s="217">
        <v>3601.8225555655958</v>
      </c>
      <c r="K21" s="217">
        <v>65620.081843250169</v>
      </c>
      <c r="L21" s="217">
        <v>216841.91222185502</v>
      </c>
      <c r="M21" s="217">
        <v>55222.074429097898</v>
      </c>
      <c r="N21" s="217">
        <v>91594.029829480991</v>
      </c>
      <c r="O21" s="217">
        <v>759583.05116668227</v>
      </c>
      <c r="P21" s="217">
        <v>16902.843355013156</v>
      </c>
      <c r="Q21" s="217">
        <v>-11702.589761151412</v>
      </c>
      <c r="R21" s="217">
        <v>5033148.3146675546</v>
      </c>
    </row>
    <row r="22" spans="1:18" s="22" customFormat="1" ht="15" customHeight="1">
      <c r="A22" s="220">
        <v>44531</v>
      </c>
      <c r="B22" s="123">
        <v>1091874.502725865</v>
      </c>
      <c r="C22" s="123">
        <v>20151.217771663789</v>
      </c>
      <c r="D22" s="123">
        <v>2613592.7136224732</v>
      </c>
      <c r="E22" s="123">
        <v>85751.497141905871</v>
      </c>
      <c r="F22" s="123">
        <v>12827.711669068905</v>
      </c>
      <c r="G22" s="123">
        <v>285704.43705126195</v>
      </c>
      <c r="H22" s="123">
        <v>85664.92347850537</v>
      </c>
      <c r="I22" s="123">
        <v>12460.082278955764</v>
      </c>
      <c r="J22" s="123">
        <v>2280.71679630573</v>
      </c>
      <c r="K22" s="123">
        <v>82249.841593961493</v>
      </c>
      <c r="L22" s="123">
        <v>266188.90297292441</v>
      </c>
      <c r="M22" s="123">
        <v>62067.261466078889</v>
      </c>
      <c r="N22" s="123">
        <v>140908.16450628146</v>
      </c>
      <c r="O22" s="123">
        <v>683291.91690322978</v>
      </c>
      <c r="P22" s="123">
        <v>14326.9027783811</v>
      </c>
      <c r="Q22" s="123">
        <v>7220.3510331179905</v>
      </c>
      <c r="R22" s="123">
        <v>5466561.1437899806</v>
      </c>
    </row>
    <row r="23" spans="1:18" s="22" customFormat="1" ht="15" customHeight="1">
      <c r="A23" s="463">
        <v>44896</v>
      </c>
      <c r="B23" s="464">
        <v>1227038.2943246369</v>
      </c>
      <c r="C23" s="464">
        <v>24406.002239876303</v>
      </c>
      <c r="D23" s="464">
        <v>2620300.3435249734</v>
      </c>
      <c r="E23" s="464">
        <v>99039.364596589527</v>
      </c>
      <c r="F23" s="464">
        <v>22145.179032167511</v>
      </c>
      <c r="G23" s="464">
        <v>385002.48664533946</v>
      </c>
      <c r="H23" s="464">
        <v>82785.4914027013</v>
      </c>
      <c r="I23" s="464">
        <v>4354.8182367210911</v>
      </c>
      <c r="J23" s="464">
        <v>9299.25521620369</v>
      </c>
      <c r="K23" s="464">
        <v>94866.210524572525</v>
      </c>
      <c r="L23" s="464">
        <v>383820.24947038584</v>
      </c>
      <c r="M23" s="464">
        <v>69142.275049076503</v>
      </c>
      <c r="N23" s="464">
        <v>140865.78582655452</v>
      </c>
      <c r="O23" s="464">
        <v>567057.71537293436</v>
      </c>
      <c r="P23" s="464">
        <v>-3670.0300095744592</v>
      </c>
      <c r="Q23" s="464">
        <v>42823.091297227402</v>
      </c>
      <c r="R23" s="464">
        <v>5769276.532750384</v>
      </c>
    </row>
    <row r="24" spans="1:18" s="22" customFormat="1" ht="15" customHeight="1">
      <c r="A24" s="220">
        <v>44927</v>
      </c>
      <c r="B24" s="123">
        <v>1255162.3999947365</v>
      </c>
      <c r="C24" s="123">
        <v>25730.446880913427</v>
      </c>
      <c r="D24" s="123">
        <v>2629070.2360921414</v>
      </c>
      <c r="E24" s="123">
        <v>99603.290532270112</v>
      </c>
      <c r="F24" s="123">
        <v>22393.9181436828</v>
      </c>
      <c r="G24" s="123">
        <v>387678.57987509586</v>
      </c>
      <c r="H24" s="123">
        <v>77562.370258421201</v>
      </c>
      <c r="I24" s="123">
        <v>4227.0069121147317</v>
      </c>
      <c r="J24" s="123">
        <v>6082.1437644265807</v>
      </c>
      <c r="K24" s="123">
        <v>94936.691430713472</v>
      </c>
      <c r="L24" s="123">
        <v>392639.51319298986</v>
      </c>
      <c r="M24" s="123">
        <v>58077.549244161521</v>
      </c>
      <c r="N24" s="123">
        <v>157551.89780498203</v>
      </c>
      <c r="O24" s="123">
        <v>556504.684981636</v>
      </c>
      <c r="P24" s="123">
        <v>-3345.9817083122953</v>
      </c>
      <c r="Q24" s="123">
        <v>43609.319694856786</v>
      </c>
      <c r="R24" s="123">
        <v>5807484.0670948308</v>
      </c>
    </row>
    <row r="25" spans="1:18" s="22" customFormat="1" ht="15" customHeight="1">
      <c r="A25" s="220">
        <v>44958</v>
      </c>
      <c r="B25" s="217">
        <v>1266551.7477039346</v>
      </c>
      <c r="C25" s="217">
        <v>26111.927525538656</v>
      </c>
      <c r="D25" s="217">
        <v>2665066.2987188143</v>
      </c>
      <c r="E25" s="217">
        <v>97331.810621059107</v>
      </c>
      <c r="F25" s="217">
        <v>22470.496434329118</v>
      </c>
      <c r="G25" s="217">
        <v>377309.37878898153</v>
      </c>
      <c r="H25" s="217">
        <v>79845.210867671311</v>
      </c>
      <c r="I25" s="217">
        <v>4068.5364913609938</v>
      </c>
      <c r="J25" s="217">
        <v>6270.3508998615398</v>
      </c>
      <c r="K25" s="217">
        <v>98664.740063933074</v>
      </c>
      <c r="L25" s="217">
        <v>390832.19977815024</v>
      </c>
      <c r="M25" s="217">
        <v>62153.734986924719</v>
      </c>
      <c r="N25" s="217">
        <v>146292.08817826258</v>
      </c>
      <c r="O25" s="217">
        <v>523700.40828755079</v>
      </c>
      <c r="P25" s="217">
        <v>-3649.3012719679596</v>
      </c>
      <c r="Q25" s="217">
        <v>43680.25478938764</v>
      </c>
      <c r="R25" s="217">
        <v>5806699.8828637917</v>
      </c>
    </row>
    <row r="26" spans="1:18" s="22" customFormat="1" ht="15" customHeight="1">
      <c r="A26" s="220">
        <v>44986</v>
      </c>
      <c r="B26" s="123">
        <v>1287421.5500020252</v>
      </c>
      <c r="C26" s="123">
        <v>24885.201643007782</v>
      </c>
      <c r="D26" s="123">
        <v>2678225.1491120667</v>
      </c>
      <c r="E26" s="123">
        <v>105992.24059095407</v>
      </c>
      <c r="F26" s="123">
        <v>21816.060451740901</v>
      </c>
      <c r="G26" s="123">
        <v>376471.85443229077</v>
      </c>
      <c r="H26" s="123">
        <v>74700.514419851941</v>
      </c>
      <c r="I26" s="123">
        <v>3946.9833816729515</v>
      </c>
      <c r="J26" s="123">
        <v>6281.0947024240595</v>
      </c>
      <c r="K26" s="123">
        <v>101545.68867639435</v>
      </c>
      <c r="L26" s="123">
        <v>388616.20086124504</v>
      </c>
      <c r="M26" s="123">
        <v>57488.653965537829</v>
      </c>
      <c r="N26" s="123">
        <v>144635.08561549161</v>
      </c>
      <c r="O26" s="123">
        <v>503858.25503160624</v>
      </c>
      <c r="P26" s="123">
        <v>-2568.29137405956</v>
      </c>
      <c r="Q26" s="123">
        <v>44471.604809115554</v>
      </c>
      <c r="R26" s="123">
        <v>5817787.8463213658</v>
      </c>
    </row>
    <row r="27" spans="1:18" s="22" customFormat="1" ht="15" customHeight="1">
      <c r="A27" s="220">
        <v>45017</v>
      </c>
      <c r="B27" s="217">
        <v>1241999.6432311968</v>
      </c>
      <c r="C27" s="217">
        <v>24879.003422253259</v>
      </c>
      <c r="D27" s="217">
        <v>2730341.9579230114</v>
      </c>
      <c r="E27" s="217">
        <v>112554.5185043282</v>
      </c>
      <c r="F27" s="217">
        <v>19754.492963492063</v>
      </c>
      <c r="G27" s="217">
        <v>374850.72139724239</v>
      </c>
      <c r="H27" s="217">
        <v>86282.191797101885</v>
      </c>
      <c r="I27" s="217">
        <v>3862.4731088168451</v>
      </c>
      <c r="J27" s="217">
        <v>6231.6815017542913</v>
      </c>
      <c r="K27" s="217">
        <v>102296.57994299848</v>
      </c>
      <c r="L27" s="217">
        <v>385699.09095107752</v>
      </c>
      <c r="M27" s="217">
        <v>57250.088878668168</v>
      </c>
      <c r="N27" s="217">
        <v>140512.72162000687</v>
      </c>
      <c r="O27" s="217">
        <v>505669.58288865449</v>
      </c>
      <c r="P27" s="217">
        <v>-1670.1232060617597</v>
      </c>
      <c r="Q27" s="217">
        <v>46196.022800906947</v>
      </c>
      <c r="R27" s="217">
        <v>5836710.6477254471</v>
      </c>
    </row>
    <row r="28" spans="1:18" s="22" customFormat="1" ht="15" customHeight="1">
      <c r="A28" s="220">
        <v>45047</v>
      </c>
      <c r="B28" s="123">
        <v>1244689.8854463845</v>
      </c>
      <c r="C28" s="123">
        <v>25050.769818552391</v>
      </c>
      <c r="D28" s="123">
        <v>2749335.8811671045</v>
      </c>
      <c r="E28" s="123">
        <v>110907.80221732782</v>
      </c>
      <c r="F28" s="123">
        <v>19898.790891089291</v>
      </c>
      <c r="G28" s="123">
        <v>373428.47019445617</v>
      </c>
      <c r="H28" s="123">
        <v>81283.186447950269</v>
      </c>
      <c r="I28" s="123">
        <v>3739.1094334652767</v>
      </c>
      <c r="J28" s="123">
        <v>6385.5082525414991</v>
      </c>
      <c r="K28" s="123">
        <v>102819.96668949947</v>
      </c>
      <c r="L28" s="123">
        <v>387851.78824889776</v>
      </c>
      <c r="M28" s="123">
        <v>56894.44755884508</v>
      </c>
      <c r="N28" s="123">
        <v>161790.9175540334</v>
      </c>
      <c r="O28" s="123">
        <v>525459.59977697826</v>
      </c>
      <c r="P28" s="123">
        <v>-1742.5556707071603</v>
      </c>
      <c r="Q28" s="123">
        <v>45034.878331108332</v>
      </c>
      <c r="R28" s="123">
        <v>5892828.4463575268</v>
      </c>
    </row>
    <row r="29" spans="1:18" s="22" customFormat="1" ht="15" customHeight="1">
      <c r="A29" s="220">
        <v>45078</v>
      </c>
      <c r="B29" s="217">
        <v>1187396.1068142611</v>
      </c>
      <c r="C29" s="217">
        <v>25972.997036128556</v>
      </c>
      <c r="D29" s="217">
        <v>2812503.2837735713</v>
      </c>
      <c r="E29" s="217">
        <v>115863.5706600432</v>
      </c>
      <c r="F29" s="217">
        <v>19569.891082279788</v>
      </c>
      <c r="G29" s="217">
        <v>379708.03699007467</v>
      </c>
      <c r="H29" s="217">
        <v>72320.120409535943</v>
      </c>
      <c r="I29" s="217">
        <v>3570.9597961956579</v>
      </c>
      <c r="J29" s="217">
        <v>6698.3403481486002</v>
      </c>
      <c r="K29" s="217">
        <v>104396.61337486756</v>
      </c>
      <c r="L29" s="217">
        <v>386678.65379190509</v>
      </c>
      <c r="M29" s="217">
        <v>57266.038090105088</v>
      </c>
      <c r="N29" s="217">
        <v>164238.99314401872</v>
      </c>
      <c r="O29" s="217">
        <v>571527.1551130648</v>
      </c>
      <c r="P29" s="217">
        <v>-1881.2357852569407</v>
      </c>
      <c r="Q29" s="217">
        <v>47124.263497343258</v>
      </c>
      <c r="R29" s="217">
        <v>5952953.7881362867</v>
      </c>
    </row>
    <row r="30" spans="1:18" s="22" customFormat="1" ht="15" customHeight="1">
      <c r="A30" s="220">
        <v>45108</v>
      </c>
      <c r="B30" s="123">
        <v>1257031.1313732825</v>
      </c>
      <c r="C30" s="123">
        <v>26392.569004746569</v>
      </c>
      <c r="D30" s="123">
        <v>2807212.9256860167</v>
      </c>
      <c r="E30" s="123">
        <v>114534.35351169047</v>
      </c>
      <c r="F30" s="123">
        <v>19326.194416884264</v>
      </c>
      <c r="G30" s="123">
        <v>389193.7742253379</v>
      </c>
      <c r="H30" s="123">
        <v>70820.847122629464</v>
      </c>
      <c r="I30" s="123">
        <v>3917.7424919707341</v>
      </c>
      <c r="J30" s="123">
        <v>17620.662980151701</v>
      </c>
      <c r="K30" s="123">
        <v>108638.64978589788</v>
      </c>
      <c r="L30" s="123">
        <v>388952.56668595382</v>
      </c>
      <c r="M30" s="123">
        <v>53957.529932204547</v>
      </c>
      <c r="N30" s="123">
        <v>154019.11742312348</v>
      </c>
      <c r="O30" s="123">
        <v>590288.97675388795</v>
      </c>
      <c r="P30" s="123">
        <v>-499.1941631310649</v>
      </c>
      <c r="Q30" s="123">
        <v>45899.458201749403</v>
      </c>
      <c r="R30" s="123">
        <v>6047307.3054323951</v>
      </c>
    </row>
    <row r="31" spans="1:18" s="22" customFormat="1" ht="15" customHeight="1">
      <c r="A31" s="220">
        <v>45139</v>
      </c>
      <c r="B31" s="217">
        <v>1270303.6115068197</v>
      </c>
      <c r="C31" s="217">
        <v>28190.850578090944</v>
      </c>
      <c r="D31" s="217">
        <v>2849304.0897099017</v>
      </c>
      <c r="E31" s="217">
        <v>118961.78806523306</v>
      </c>
      <c r="F31" s="217">
        <v>19334.810379057319</v>
      </c>
      <c r="G31" s="217">
        <v>398303.3547363723</v>
      </c>
      <c r="H31" s="217">
        <v>67460.28198110628</v>
      </c>
      <c r="I31" s="217">
        <v>4514.657918050375</v>
      </c>
      <c r="J31" s="217">
        <v>18082.692612070507</v>
      </c>
      <c r="K31" s="217">
        <v>110556.1463321386</v>
      </c>
      <c r="L31" s="217">
        <v>399690.35112930275</v>
      </c>
      <c r="M31" s="217">
        <v>57748.594752184581</v>
      </c>
      <c r="N31" s="217">
        <v>143620.7369897225</v>
      </c>
      <c r="O31" s="217">
        <v>567992.55034689908</v>
      </c>
      <c r="P31" s="217">
        <v>671.2460161076159</v>
      </c>
      <c r="Q31" s="217">
        <v>43378.90311808938</v>
      </c>
      <c r="R31" s="217">
        <v>6098114.6661711456</v>
      </c>
    </row>
    <row r="32" spans="1:18" s="22" customFormat="1" ht="15" customHeight="1">
      <c r="A32" s="220">
        <v>45170</v>
      </c>
      <c r="B32" s="123">
        <v>1416055.9511690275</v>
      </c>
      <c r="C32" s="123">
        <v>28203.484352990879</v>
      </c>
      <c r="D32" s="123">
        <v>2726683.6251586298</v>
      </c>
      <c r="E32" s="123">
        <v>118864.82679409637</v>
      </c>
      <c r="F32" s="123">
        <v>19570.958395388414</v>
      </c>
      <c r="G32" s="123">
        <v>405747.36726846511</v>
      </c>
      <c r="H32" s="123">
        <v>64728.848949450381</v>
      </c>
      <c r="I32" s="123">
        <v>4746.1554035453473</v>
      </c>
      <c r="J32" s="123">
        <v>17595.365442046899</v>
      </c>
      <c r="K32" s="123">
        <v>110332.69187217247</v>
      </c>
      <c r="L32" s="123">
        <v>405216.01589619153</v>
      </c>
      <c r="M32" s="123">
        <v>57868.280608435052</v>
      </c>
      <c r="N32" s="123">
        <v>149059.3828668526</v>
      </c>
      <c r="O32" s="123">
        <v>557198.19065125543</v>
      </c>
      <c r="P32" s="123">
        <v>449.95489596769198</v>
      </c>
      <c r="Q32" s="123">
        <v>43422.612232018204</v>
      </c>
      <c r="R32" s="123">
        <v>6125743.7119565336</v>
      </c>
    </row>
    <row r="33" spans="1:18" s="22" customFormat="1" ht="15" customHeight="1">
      <c r="A33" s="220">
        <v>45200</v>
      </c>
      <c r="B33" s="217">
        <v>1413314.7009295425</v>
      </c>
      <c r="C33" s="217">
        <v>28199.038701811485</v>
      </c>
      <c r="D33" s="217">
        <v>2739928.0145176314</v>
      </c>
      <c r="E33" s="217">
        <v>121127.93217383874</v>
      </c>
      <c r="F33" s="217">
        <v>15319.295240541906</v>
      </c>
      <c r="G33" s="217">
        <v>410421.57869279053</v>
      </c>
      <c r="H33" s="217">
        <v>75222.823810462956</v>
      </c>
      <c r="I33" s="217">
        <v>4903.31040323049</v>
      </c>
      <c r="J33" s="217">
        <v>17269.599807085098</v>
      </c>
      <c r="K33" s="217">
        <v>102667.28103461898</v>
      </c>
      <c r="L33" s="217">
        <v>413271.30199649191</v>
      </c>
      <c r="M33" s="217">
        <v>53901.533305117257</v>
      </c>
      <c r="N33" s="217">
        <v>154508.58526647137</v>
      </c>
      <c r="O33" s="217">
        <v>527167.19930948119</v>
      </c>
      <c r="P33" s="217">
        <v>186.04716008855044</v>
      </c>
      <c r="Q33" s="217">
        <v>44406.947868080686</v>
      </c>
      <c r="R33" s="217">
        <v>6121815.1902172845</v>
      </c>
    </row>
    <row r="34" spans="1:18" s="22" customFormat="1" ht="15" customHeight="1">
      <c r="A34" s="220">
        <v>45231</v>
      </c>
      <c r="B34" s="123">
        <v>1400062.4012791482</v>
      </c>
      <c r="C34" s="123">
        <v>29133.132967767524</v>
      </c>
      <c r="D34" s="123">
        <v>2800247.006866626</v>
      </c>
      <c r="E34" s="123">
        <v>121001.64405669164</v>
      </c>
      <c r="F34" s="123">
        <v>15176.603970665898</v>
      </c>
      <c r="G34" s="123">
        <v>420260.64173916855</v>
      </c>
      <c r="H34" s="123">
        <v>69791.024728059128</v>
      </c>
      <c r="I34" s="123">
        <v>4992.6357150627764</v>
      </c>
      <c r="J34" s="123">
        <v>17442.704704406104</v>
      </c>
      <c r="K34" s="123">
        <v>118646.08725244032</v>
      </c>
      <c r="L34" s="123">
        <v>422812.06723824021</v>
      </c>
      <c r="M34" s="123">
        <v>52940.796381413646</v>
      </c>
      <c r="N34" s="123">
        <v>154295.32935099813</v>
      </c>
      <c r="O34" s="123">
        <v>566442.28308842378</v>
      </c>
      <c r="P34" s="123">
        <v>-4087.7901485286629</v>
      </c>
      <c r="Q34" s="123">
        <v>40582.57099877335</v>
      </c>
      <c r="R34" s="123">
        <v>6229739.1401893552</v>
      </c>
    </row>
    <row r="35" spans="1:18" s="22" customFormat="1" ht="15" customHeight="1">
      <c r="A35" s="220">
        <v>45261</v>
      </c>
      <c r="B35" s="217">
        <v>1300108.0945629561</v>
      </c>
      <c r="C35" s="217">
        <v>30406.521886768936</v>
      </c>
      <c r="D35" s="217">
        <v>2886665.2877447368</v>
      </c>
      <c r="E35" s="217">
        <v>138301.75487906134</v>
      </c>
      <c r="F35" s="217">
        <v>13976.136782395886</v>
      </c>
      <c r="G35" s="217">
        <v>429737.66386524029</v>
      </c>
      <c r="H35" s="217">
        <v>71443.47956592447</v>
      </c>
      <c r="I35" s="217">
        <v>4972.1178430629225</v>
      </c>
      <c r="J35" s="217">
        <v>18583.0198126785</v>
      </c>
      <c r="K35" s="217">
        <v>123817.49472722778</v>
      </c>
      <c r="L35" s="217">
        <v>428416.57157469465</v>
      </c>
      <c r="M35" s="217">
        <v>59190.118318937821</v>
      </c>
      <c r="N35" s="217">
        <v>153751.2296003876</v>
      </c>
      <c r="O35" s="217">
        <v>596630.65717695304</v>
      </c>
      <c r="P35" s="217">
        <v>-9924.3498474613698</v>
      </c>
      <c r="Q35" s="217">
        <v>43198.17426250055</v>
      </c>
      <c r="R35" s="217">
        <v>6289273.9727560645</v>
      </c>
    </row>
    <row r="36" spans="1:18" s="22" customFormat="1" ht="15" customHeight="1">
      <c r="A36" s="220">
        <v>45292</v>
      </c>
      <c r="B36" s="123">
        <v>1365284.3147029735</v>
      </c>
      <c r="C36" s="123">
        <v>30638.446827246535</v>
      </c>
      <c r="D36" s="123">
        <v>2885340.9449069188</v>
      </c>
      <c r="E36" s="123">
        <v>126943.52897815936</v>
      </c>
      <c r="F36" s="123">
        <v>14283.335370484179</v>
      </c>
      <c r="G36" s="123">
        <v>437963.5219038818</v>
      </c>
      <c r="H36" s="123">
        <v>73136.102280686857</v>
      </c>
      <c r="I36" s="123">
        <v>5085.2720266597344</v>
      </c>
      <c r="J36" s="123">
        <v>17755.629570093202</v>
      </c>
      <c r="K36" s="123">
        <v>125120.45225273332</v>
      </c>
      <c r="L36" s="123">
        <v>437165.64777353691</v>
      </c>
      <c r="M36" s="123">
        <v>51957.969787631177</v>
      </c>
      <c r="N36" s="123">
        <v>172949.58947785094</v>
      </c>
      <c r="O36" s="123">
        <v>567010.70474874519</v>
      </c>
      <c r="P36" s="123">
        <v>-12925.338617684652</v>
      </c>
      <c r="Q36" s="123">
        <v>43883.011044161001</v>
      </c>
      <c r="R36" s="123">
        <v>6341593.1330340784</v>
      </c>
    </row>
    <row r="37" spans="1:18" s="22" customFormat="1" ht="15" customHeight="1">
      <c r="A37" s="221">
        <v>45323</v>
      </c>
      <c r="B37" s="462">
        <v>1379528.3567715934</v>
      </c>
      <c r="C37" s="462">
        <v>31255.573975684016</v>
      </c>
      <c r="D37" s="462">
        <v>2916479.1472620945</v>
      </c>
      <c r="E37" s="462">
        <v>131415.99663348874</v>
      </c>
      <c r="F37" s="462">
        <v>15073.155768305262</v>
      </c>
      <c r="G37" s="462">
        <v>455085.14903151832</v>
      </c>
      <c r="H37" s="462">
        <v>66203.836604120632</v>
      </c>
      <c r="I37" s="462">
        <v>5270.9996449560067</v>
      </c>
      <c r="J37" s="462">
        <v>17909.899080368003</v>
      </c>
      <c r="K37" s="462">
        <v>127362.68533679936</v>
      </c>
      <c r="L37" s="462">
        <v>444961.61896169157</v>
      </c>
      <c r="M37" s="462">
        <v>52909.202968601414</v>
      </c>
      <c r="N37" s="462">
        <v>193395.63062074422</v>
      </c>
      <c r="O37" s="462">
        <v>578001.26575140888</v>
      </c>
      <c r="P37" s="462">
        <v>-10764.485570340135</v>
      </c>
      <c r="Q37" s="462">
        <v>50921.464385673877</v>
      </c>
      <c r="R37" s="462">
        <v>6455009.4972267076</v>
      </c>
    </row>
    <row r="38" spans="1:18" s="4" customFormat="1" ht="15" customHeight="1">
      <c r="A38" s="130"/>
      <c r="B38" s="291"/>
      <c r="C38" s="291"/>
      <c r="D38" s="291"/>
      <c r="E38" s="291"/>
      <c r="F38" s="291"/>
      <c r="G38" s="291"/>
      <c r="H38" s="291"/>
      <c r="I38" s="291"/>
      <c r="J38" s="291"/>
      <c r="K38" s="291"/>
      <c r="L38" s="291"/>
      <c r="M38" s="291"/>
      <c r="N38" s="291"/>
      <c r="O38" s="291"/>
      <c r="P38" s="291"/>
      <c r="Q38" s="291"/>
      <c r="R38" s="291"/>
    </row>
    <row r="39" spans="1:18" s="4" customFormat="1" ht="13">
      <c r="A39" s="130"/>
      <c r="B39" s="291"/>
      <c r="C39" s="291"/>
      <c r="D39" s="291"/>
      <c r="E39" s="291"/>
      <c r="F39" s="291"/>
      <c r="G39" s="291"/>
      <c r="H39" s="291"/>
      <c r="I39" s="291"/>
      <c r="J39" s="291"/>
      <c r="K39" s="291"/>
      <c r="L39" s="291"/>
      <c r="M39" s="291"/>
      <c r="N39" s="291"/>
      <c r="O39" s="291"/>
      <c r="P39" s="291"/>
      <c r="Q39" s="291"/>
      <c r="R39" s="291"/>
    </row>
    <row r="40" spans="1:18" s="259" customFormat="1" ht="15" customHeight="1">
      <c r="A40" s="322" t="s">
        <v>172</v>
      </c>
      <c r="B40" s="128"/>
      <c r="C40" s="156"/>
      <c r="D40" s="128"/>
      <c r="E40" s="157"/>
      <c r="F40" s="157"/>
      <c r="G40" s="157"/>
      <c r="H40" s="157"/>
      <c r="I40" s="157"/>
      <c r="J40" s="157"/>
      <c r="K40" s="157"/>
      <c r="L40" s="157"/>
      <c r="M40" s="157"/>
      <c r="N40" s="157"/>
      <c r="O40" s="158"/>
      <c r="P40" s="155"/>
      <c r="Q40" s="155"/>
      <c r="R40" s="155"/>
    </row>
    <row r="41" spans="1:18" s="259" customFormat="1" ht="15" customHeight="1">
      <c r="A41" s="135" t="s">
        <v>193</v>
      </c>
      <c r="B41" s="155"/>
      <c r="C41" s="155"/>
      <c r="D41" s="155"/>
      <c r="E41" s="128"/>
      <c r="F41" s="156"/>
      <c r="G41" s="156"/>
      <c r="H41" s="128"/>
      <c r="I41" s="128"/>
      <c r="J41" s="128"/>
      <c r="K41" s="128"/>
      <c r="L41" s="128"/>
      <c r="M41" s="128"/>
      <c r="N41" s="128"/>
      <c r="O41" s="128"/>
      <c r="P41" s="128"/>
      <c r="Q41" s="128"/>
      <c r="R41" s="155"/>
    </row>
  </sheetData>
  <mergeCells count="2">
    <mergeCell ref="A1:R1"/>
    <mergeCell ref="A2:R2"/>
  </mergeCell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9"/>
  <dimension ref="A1:K45"/>
  <sheetViews>
    <sheetView showGridLines="0" topLeftCell="B1" zoomScale="80" zoomScaleNormal="80" zoomScaleSheetLayoutView="80" workbookViewId="0">
      <selection activeCell="B1" sqref="B1:K1"/>
    </sheetView>
  </sheetViews>
  <sheetFormatPr defaultColWidth="17.453125" defaultRowHeight="12.5"/>
  <cols>
    <col min="1" max="1" width="10.1796875" style="2" hidden="1" customWidth="1"/>
    <col min="2" max="2" width="21" style="2" customWidth="1"/>
    <col min="3" max="8" width="17.453125" style="2"/>
    <col min="9" max="9" width="19.1796875" style="2" customWidth="1"/>
    <col min="10" max="10" width="17.453125" style="2"/>
    <col min="11" max="11" width="17.453125" style="6"/>
    <col min="12" max="16384" width="17.453125" style="2"/>
  </cols>
  <sheetData>
    <row r="1" spans="1:11" s="404" customFormat="1" ht="25" customHeight="1">
      <c r="B1" s="476" t="s">
        <v>87</v>
      </c>
      <c r="C1" s="476"/>
      <c r="D1" s="476"/>
      <c r="E1" s="476"/>
      <c r="F1" s="476"/>
      <c r="G1" s="476"/>
      <c r="H1" s="476"/>
      <c r="I1" s="476"/>
      <c r="J1" s="476"/>
      <c r="K1" s="476"/>
    </row>
    <row r="2" spans="1:11" s="405" customFormat="1" ht="25" customHeight="1">
      <c r="B2" s="499" t="s">
        <v>170</v>
      </c>
      <c r="C2" s="501"/>
      <c r="D2" s="501"/>
      <c r="E2" s="501"/>
      <c r="F2" s="501"/>
      <c r="G2" s="501"/>
      <c r="H2" s="501"/>
      <c r="I2" s="501"/>
      <c r="J2" s="501"/>
      <c r="K2" s="501"/>
    </row>
    <row r="3" spans="1:11" s="124" customFormat="1" ht="25" customHeight="1">
      <c r="B3" s="151"/>
      <c r="C3" s="151"/>
      <c r="D3" s="151"/>
      <c r="E3" s="151"/>
      <c r="F3" s="151"/>
      <c r="G3" s="151"/>
      <c r="H3" s="151"/>
      <c r="I3" s="151"/>
      <c r="J3" s="151"/>
      <c r="K3" s="242"/>
    </row>
    <row r="4" spans="1:11" s="231" customFormat="1" ht="25" customHeight="1">
      <c r="B4" s="226" t="s">
        <v>78</v>
      </c>
      <c r="C4" s="218"/>
      <c r="D4" s="218"/>
      <c r="E4" s="218"/>
      <c r="F4" s="218"/>
      <c r="G4" s="218"/>
      <c r="H4" s="218"/>
      <c r="I4" s="218"/>
      <c r="J4" s="235"/>
      <c r="K4" s="229" t="s">
        <v>308</v>
      </c>
    </row>
    <row r="5" spans="1:11" s="124" customFormat="1" ht="17.5" hidden="1" customHeight="1">
      <c r="B5" s="115"/>
      <c r="C5" s="159" t="s">
        <v>3</v>
      </c>
      <c r="D5" s="159" t="s">
        <v>6</v>
      </c>
      <c r="E5" s="159" t="s">
        <v>15</v>
      </c>
      <c r="F5" s="159" t="s">
        <v>7</v>
      </c>
      <c r="G5" s="159" t="s">
        <v>8</v>
      </c>
      <c r="H5" s="159" t="s">
        <v>43</v>
      </c>
      <c r="I5" s="159" t="s">
        <v>11</v>
      </c>
      <c r="J5" s="159" t="s">
        <v>45</v>
      </c>
      <c r="K5" s="116"/>
    </row>
    <row r="6" spans="1:11" s="126" customFormat="1" ht="34.5" customHeight="1">
      <c r="B6" s="286" t="s">
        <v>5</v>
      </c>
      <c r="C6" s="440" t="s">
        <v>284</v>
      </c>
      <c r="D6" s="198" t="s">
        <v>6</v>
      </c>
      <c r="E6" s="198" t="s">
        <v>15</v>
      </c>
      <c r="F6" s="198" t="s">
        <v>7</v>
      </c>
      <c r="G6" s="198" t="s">
        <v>8</v>
      </c>
      <c r="H6" s="198" t="s">
        <v>43</v>
      </c>
      <c r="I6" s="198" t="s">
        <v>11</v>
      </c>
      <c r="J6" s="198" t="s">
        <v>45</v>
      </c>
      <c r="K6" s="203" t="s">
        <v>27</v>
      </c>
    </row>
    <row r="7" spans="1:11" s="112" customFormat="1" ht="15" customHeight="1">
      <c r="A7" s="314">
        <v>2006</v>
      </c>
      <c r="B7" s="292">
        <v>2006</v>
      </c>
      <c r="C7" s="129">
        <v>-27087.471993159972</v>
      </c>
      <c r="D7" s="129">
        <v>9045.7610773800043</v>
      </c>
      <c r="E7" s="129">
        <v>56631.343214390028</v>
      </c>
      <c r="F7" s="129">
        <v>-777.51754626000013</v>
      </c>
      <c r="G7" s="129">
        <v>15342.475770870007</v>
      </c>
      <c r="H7" s="129">
        <v>-469.11838104000009</v>
      </c>
      <c r="I7" s="129">
        <v>9785.1090124800012</v>
      </c>
      <c r="J7" s="129">
        <v>1117.17830706</v>
      </c>
      <c r="K7" s="129">
        <v>63587.759461720059</v>
      </c>
    </row>
    <row r="8" spans="1:11" s="112" customFormat="1" ht="15" customHeight="1">
      <c r="A8" s="314">
        <v>2007</v>
      </c>
      <c r="B8" s="245">
        <v>2007</v>
      </c>
      <c r="C8" s="123">
        <v>-27597.913575649989</v>
      </c>
      <c r="D8" s="123">
        <v>23373.283122709992</v>
      </c>
      <c r="E8" s="123">
        <v>31758.765130549997</v>
      </c>
      <c r="F8" s="123">
        <v>-479.20010774999997</v>
      </c>
      <c r="G8" s="123">
        <v>8387.0830830399991</v>
      </c>
      <c r="H8" s="123">
        <v>-553.4628025200002</v>
      </c>
      <c r="I8" s="123">
        <v>10789.080680229998</v>
      </c>
      <c r="J8" s="123">
        <v>753.62684223999997</v>
      </c>
      <c r="K8" s="123">
        <v>46431.262372850004</v>
      </c>
    </row>
    <row r="9" spans="1:11" s="112" customFormat="1" ht="15" customHeight="1">
      <c r="A9" s="314">
        <v>2008</v>
      </c>
      <c r="B9" s="245">
        <v>2008</v>
      </c>
      <c r="C9" s="129">
        <v>-64531.17965184999</v>
      </c>
      <c r="D9" s="129">
        <v>-9949.4543482900008</v>
      </c>
      <c r="E9" s="129">
        <v>-34405.437884359992</v>
      </c>
      <c r="F9" s="129">
        <v>-146.36267806000001</v>
      </c>
      <c r="G9" s="129">
        <v>9954.8115103400032</v>
      </c>
      <c r="H9" s="129">
        <v>-241.78371734999996</v>
      </c>
      <c r="I9" s="129">
        <v>15106.303220599995</v>
      </c>
      <c r="J9" s="129">
        <v>18604.8755151</v>
      </c>
      <c r="K9" s="129">
        <v>-65608.228033869993</v>
      </c>
    </row>
    <row r="10" spans="1:11" s="112" customFormat="1" ht="15" customHeight="1">
      <c r="A10" s="314">
        <v>2009</v>
      </c>
      <c r="B10" s="245">
        <v>2009</v>
      </c>
      <c r="C10" s="123">
        <v>10611.006849790005</v>
      </c>
      <c r="D10" s="123">
        <v>1634.2363026399983</v>
      </c>
      <c r="E10" s="123">
        <v>36713.842516090001</v>
      </c>
      <c r="F10" s="123">
        <v>50.581573609999992</v>
      </c>
      <c r="G10" s="123">
        <v>23421.655020300001</v>
      </c>
      <c r="H10" s="123">
        <v>-367.74864199000007</v>
      </c>
      <c r="I10" s="123">
        <v>10170.247434719993</v>
      </c>
      <c r="J10" s="123">
        <v>4230.6981021499996</v>
      </c>
      <c r="K10" s="123">
        <v>86464.519157310002</v>
      </c>
    </row>
    <row r="11" spans="1:11" s="112" customFormat="1" ht="15" customHeight="1">
      <c r="A11" s="314">
        <v>2010</v>
      </c>
      <c r="B11" s="245">
        <v>2010</v>
      </c>
      <c r="C11" s="129">
        <v>34857.331213130034</v>
      </c>
      <c r="D11" s="129">
        <v>8674.3026131000006</v>
      </c>
      <c r="E11" s="129">
        <v>28895.208755960004</v>
      </c>
      <c r="F11" s="129">
        <v>241.13754403999997</v>
      </c>
      <c r="G11" s="129">
        <v>19198.718517370005</v>
      </c>
      <c r="H11" s="129">
        <v>-513.52026655999998</v>
      </c>
      <c r="I11" s="129">
        <v>6108.1436488200006</v>
      </c>
      <c r="J11" s="129">
        <v>16138.897640969997</v>
      </c>
      <c r="K11" s="129">
        <v>113600.21966683005</v>
      </c>
    </row>
    <row r="12" spans="1:11" s="112" customFormat="1" ht="15" customHeight="1">
      <c r="A12" s="314">
        <v>2011</v>
      </c>
      <c r="B12" s="245">
        <v>2011</v>
      </c>
      <c r="C12" s="123">
        <v>85203.981716110022</v>
      </c>
      <c r="D12" s="123">
        <v>2145.3407015600055</v>
      </c>
      <c r="E12" s="123">
        <v>-43715.718414889998</v>
      </c>
      <c r="F12" s="123">
        <v>-82.514700139999931</v>
      </c>
      <c r="G12" s="123">
        <v>25430.35288263001</v>
      </c>
      <c r="H12" s="123">
        <v>1336.3552954900003</v>
      </c>
      <c r="I12" s="123">
        <v>15005.546602169994</v>
      </c>
      <c r="J12" s="123">
        <v>16313.448066469999</v>
      </c>
      <c r="K12" s="123">
        <v>101636.79214940003</v>
      </c>
    </row>
    <row r="13" spans="1:11" s="112" customFormat="1" ht="15" customHeight="1">
      <c r="A13" s="314">
        <v>2012</v>
      </c>
      <c r="B13" s="245">
        <v>2012</v>
      </c>
      <c r="C13" s="129">
        <v>28182.476200959958</v>
      </c>
      <c r="D13" s="129">
        <v>5256.7604831600001</v>
      </c>
      <c r="E13" s="129">
        <v>21079.320361269994</v>
      </c>
      <c r="F13" s="129">
        <v>-222.87584719</v>
      </c>
      <c r="G13" s="129">
        <v>34899.124899000009</v>
      </c>
      <c r="H13" s="129">
        <v>887.80409365000003</v>
      </c>
      <c r="I13" s="129">
        <v>-7561.7266024099999</v>
      </c>
      <c r="J13" s="129">
        <v>18531.896987430002</v>
      </c>
      <c r="K13" s="129">
        <v>101052.78057586998</v>
      </c>
    </row>
    <row r="14" spans="1:11" s="112" customFormat="1" ht="15" customHeight="1">
      <c r="A14" s="314">
        <v>2013</v>
      </c>
      <c r="B14" s="245">
        <v>2013</v>
      </c>
      <c r="C14" s="123">
        <v>2616.6982877100031</v>
      </c>
      <c r="D14" s="123">
        <v>3335.8051667400014</v>
      </c>
      <c r="E14" s="123">
        <v>-657.81636279000236</v>
      </c>
      <c r="F14" s="123">
        <v>1215.3798982200001</v>
      </c>
      <c r="G14" s="123">
        <v>23293.679599090003</v>
      </c>
      <c r="H14" s="123">
        <v>-713.0142883000002</v>
      </c>
      <c r="I14" s="123">
        <v>13299.569660430001</v>
      </c>
      <c r="J14" s="123">
        <v>13950.35867571</v>
      </c>
      <c r="K14" s="123">
        <v>56340.660636810004</v>
      </c>
    </row>
    <row r="15" spans="1:11" s="112" customFormat="1" ht="15" customHeight="1">
      <c r="A15" s="314">
        <v>2014</v>
      </c>
      <c r="B15" s="245">
        <v>2014</v>
      </c>
      <c r="C15" s="129">
        <v>2167.5395811599888</v>
      </c>
      <c r="D15" s="129">
        <v>-13993.570846019998</v>
      </c>
      <c r="E15" s="129">
        <v>-22705.998281099994</v>
      </c>
      <c r="F15" s="129">
        <v>334.51625189999999</v>
      </c>
      <c r="G15" s="129">
        <v>32375.360943649994</v>
      </c>
      <c r="H15" s="129">
        <v>383.75989521999992</v>
      </c>
      <c r="I15" s="129">
        <v>-11162.19593082</v>
      </c>
      <c r="J15" s="129">
        <v>14550.961928910001</v>
      </c>
      <c r="K15" s="129">
        <v>1950.3735428999935</v>
      </c>
    </row>
    <row r="16" spans="1:11" s="112" customFormat="1" ht="15" customHeight="1">
      <c r="A16" s="314">
        <v>2015</v>
      </c>
      <c r="B16" s="245">
        <v>2015</v>
      </c>
      <c r="C16" s="123">
        <v>-15005.300909530029</v>
      </c>
      <c r="D16" s="123">
        <v>-18295.116962699998</v>
      </c>
      <c r="E16" s="123">
        <v>-32007.377927820002</v>
      </c>
      <c r="F16" s="123">
        <v>1419.4414543400003</v>
      </c>
      <c r="G16" s="123">
        <v>40281.090048400001</v>
      </c>
      <c r="H16" s="123">
        <v>184.65800002000017</v>
      </c>
      <c r="I16" s="123">
        <v>1983.8237821500009</v>
      </c>
      <c r="J16" s="123">
        <v>21700.509821160002</v>
      </c>
      <c r="K16" s="123">
        <v>261.72730601997318</v>
      </c>
    </row>
    <row r="17" spans="1:11" s="112" customFormat="1" ht="15" customHeight="1">
      <c r="A17" s="314">
        <v>2016</v>
      </c>
      <c r="B17" s="245">
        <v>2016</v>
      </c>
      <c r="C17" s="129">
        <v>59648.647697800552</v>
      </c>
      <c r="D17" s="129">
        <v>-9351.1099491135192</v>
      </c>
      <c r="E17" s="129">
        <v>17113.275097207705</v>
      </c>
      <c r="F17" s="129">
        <v>-1560.1233851200002</v>
      </c>
      <c r="G17" s="129">
        <v>47749.358909426679</v>
      </c>
      <c r="H17" s="129">
        <v>53.50709655999988</v>
      </c>
      <c r="I17" s="129">
        <v>-7331.8517826100015</v>
      </c>
      <c r="J17" s="129">
        <v>15567.032269501204</v>
      </c>
      <c r="K17" s="129">
        <v>121888.73595365263</v>
      </c>
    </row>
    <row r="18" spans="1:11" s="112" customFormat="1" ht="15" customHeight="1">
      <c r="A18" s="314">
        <v>2017</v>
      </c>
      <c r="B18" s="245">
        <v>2017</v>
      </c>
      <c r="C18" s="123">
        <v>63586.084714028861</v>
      </c>
      <c r="D18" s="123">
        <v>40803.088761286868</v>
      </c>
      <c r="E18" s="123">
        <v>84574.960842587767</v>
      </c>
      <c r="F18" s="123">
        <v>-841.53684550799244</v>
      </c>
      <c r="G18" s="123">
        <v>41713.161958010125</v>
      </c>
      <c r="H18" s="123">
        <v>1924.0886587466443</v>
      </c>
      <c r="I18" s="123">
        <v>8533.5272831835482</v>
      </c>
      <c r="J18" s="123">
        <v>24902.088776890909</v>
      </c>
      <c r="K18" s="123">
        <v>265195.46414922673</v>
      </c>
    </row>
    <row r="19" spans="1:11" s="112" customFormat="1" ht="15" customHeight="1">
      <c r="A19" s="314">
        <v>2018</v>
      </c>
      <c r="B19" s="251">
        <v>2018</v>
      </c>
      <c r="C19" s="217">
        <v>-12672.019288800126</v>
      </c>
      <c r="D19" s="217">
        <v>28998.583604560743</v>
      </c>
      <c r="E19" s="217">
        <v>49082.58433319717</v>
      </c>
      <c r="F19" s="217">
        <v>545.51389103999952</v>
      </c>
      <c r="G19" s="217">
        <v>25250.632055547725</v>
      </c>
      <c r="H19" s="217">
        <v>1509.5995248200002</v>
      </c>
      <c r="I19" s="217">
        <v>9355.1112027823456</v>
      </c>
      <c r="J19" s="217">
        <v>-5601.2352604876542</v>
      </c>
      <c r="K19" s="217">
        <v>96468.770062660216</v>
      </c>
    </row>
    <row r="20" spans="1:11" s="112" customFormat="1" ht="15" customHeight="1">
      <c r="A20" s="314">
        <v>2019</v>
      </c>
      <c r="B20" s="251">
        <v>2019</v>
      </c>
      <c r="C20" s="123">
        <v>-57102.79397801304</v>
      </c>
      <c r="D20" s="123">
        <v>88329.270945822267</v>
      </c>
      <c r="E20" s="123">
        <v>74601.532237351756</v>
      </c>
      <c r="F20" s="123">
        <v>-715.4411186295614</v>
      </c>
      <c r="G20" s="123">
        <v>42853.245221709825</v>
      </c>
      <c r="H20" s="123">
        <v>10007.486339030002</v>
      </c>
      <c r="I20" s="123">
        <v>61106.788123841114</v>
      </c>
      <c r="J20" s="123">
        <v>5461.2756042428473</v>
      </c>
      <c r="K20" s="123">
        <v>224541.3633753552</v>
      </c>
    </row>
    <row r="21" spans="1:11" s="112" customFormat="1" ht="15" customHeight="1">
      <c r="A21" s="227">
        <v>2020</v>
      </c>
      <c r="B21" s="251">
        <v>2020</v>
      </c>
      <c r="C21" s="217">
        <v>-37947.39828718888</v>
      </c>
      <c r="D21" s="217">
        <v>72890.827277345612</v>
      </c>
      <c r="E21" s="217">
        <v>103767.27142236081</v>
      </c>
      <c r="F21" s="217">
        <v>1579.8012736125202</v>
      </c>
      <c r="G21" s="217">
        <v>35456.108087818051</v>
      </c>
      <c r="H21" s="217">
        <v>2452.8927300800005</v>
      </c>
      <c r="I21" s="217">
        <v>-21249.143252163387</v>
      </c>
      <c r="J21" s="217">
        <v>19687.19437006121</v>
      </c>
      <c r="K21" s="217">
        <v>176637.55362192591</v>
      </c>
    </row>
    <row r="22" spans="1:11" s="112" customFormat="1" ht="15" customHeight="1">
      <c r="A22" s="315">
        <v>2021</v>
      </c>
      <c r="B22" s="251">
        <v>2021</v>
      </c>
      <c r="C22" s="123">
        <v>240979.28168657894</v>
      </c>
      <c r="D22" s="123">
        <v>5607.2853277774066</v>
      </c>
      <c r="E22" s="123">
        <v>59930.931305962906</v>
      </c>
      <c r="F22" s="123">
        <v>817.43997217000003</v>
      </c>
      <c r="G22" s="123">
        <v>13426.236288544267</v>
      </c>
      <c r="H22" s="123">
        <v>9065.7923025399996</v>
      </c>
      <c r="I22" s="123">
        <v>85563.010978427061</v>
      </c>
      <c r="J22" s="123">
        <v>-9052.7439428502657</v>
      </c>
      <c r="K22" s="123">
        <v>406337.23391915025</v>
      </c>
    </row>
    <row r="23" spans="1:11" s="112" customFormat="1" ht="15" customHeight="1">
      <c r="A23" s="315">
        <v>2022</v>
      </c>
      <c r="B23" s="251">
        <v>2022</v>
      </c>
      <c r="C23" s="217">
        <v>-44644.634222774468</v>
      </c>
      <c r="D23" s="217">
        <v>-26956.412733730369</v>
      </c>
      <c r="E23" s="217">
        <v>-86498.91612496665</v>
      </c>
      <c r="F23" s="217">
        <v>179.91895287999975</v>
      </c>
      <c r="G23" s="217">
        <v>14203.631186300356</v>
      </c>
      <c r="H23" s="217">
        <v>433.80121915999911</v>
      </c>
      <c r="I23" s="217">
        <v>26473.377959119996</v>
      </c>
      <c r="J23" s="217">
        <v>-11579.698221778048</v>
      </c>
      <c r="K23" s="217">
        <v>-128388.9319857892</v>
      </c>
    </row>
    <row r="24" spans="1:11" s="112" customFormat="1" ht="15" customHeight="1">
      <c r="A24" s="315">
        <v>2023</v>
      </c>
      <c r="B24" s="251">
        <v>2023</v>
      </c>
      <c r="C24" s="123">
        <v>-57238.94753666137</v>
      </c>
      <c r="D24" s="123">
        <v>4142.8982002191487</v>
      </c>
      <c r="E24" s="123">
        <v>-176492.82231491309</v>
      </c>
      <c r="F24" s="123">
        <v>-1938.9959889539502</v>
      </c>
      <c r="G24" s="123">
        <v>19961.677474832541</v>
      </c>
      <c r="H24" s="123">
        <v>-311.8132587700012</v>
      </c>
      <c r="I24" s="123">
        <v>35275.257539377431</v>
      </c>
      <c r="J24" s="123">
        <v>66277.220733565598</v>
      </c>
      <c r="K24" s="123">
        <v>-110325.52515130371</v>
      </c>
    </row>
    <row r="25" spans="1:11" s="112" customFormat="1" ht="15" customHeight="1">
      <c r="A25" s="315">
        <v>202301</v>
      </c>
      <c r="B25" s="251">
        <v>1</v>
      </c>
      <c r="C25" s="217">
        <v>9828.0972402559964</v>
      </c>
      <c r="D25" s="217">
        <v>-9832.2715735888087</v>
      </c>
      <c r="E25" s="217">
        <v>-11711.094122854289</v>
      </c>
      <c r="F25" s="217">
        <v>-164.31872389000003</v>
      </c>
      <c r="G25" s="217">
        <v>-315.36971542101719</v>
      </c>
      <c r="H25" s="217">
        <v>-3867.5726607800011</v>
      </c>
      <c r="I25" s="217">
        <v>-6935.1529072299945</v>
      </c>
      <c r="J25" s="217">
        <v>652.4232462199999</v>
      </c>
      <c r="K25" s="217">
        <v>-22345.259217288112</v>
      </c>
    </row>
    <row r="26" spans="1:11" s="112" customFormat="1" ht="15" customHeight="1">
      <c r="A26" s="315">
        <v>202302</v>
      </c>
      <c r="B26" s="251">
        <v>2</v>
      </c>
      <c r="C26" s="123">
        <v>5701.1689953458617</v>
      </c>
      <c r="D26" s="123">
        <v>-5030.424660002619</v>
      </c>
      <c r="E26" s="123">
        <v>-14495.454654917279</v>
      </c>
      <c r="F26" s="123">
        <v>-742.99743749999993</v>
      </c>
      <c r="G26" s="123">
        <v>-4646.5063794145126</v>
      </c>
      <c r="H26" s="123">
        <v>1671.2119506400002</v>
      </c>
      <c r="I26" s="123">
        <v>-166.28300181999873</v>
      </c>
      <c r="J26" s="123">
        <v>1599.3979122399821</v>
      </c>
      <c r="K26" s="123">
        <v>-16109.887275428568</v>
      </c>
    </row>
    <row r="27" spans="1:11" s="112" customFormat="1" ht="15" customHeight="1">
      <c r="A27" s="315">
        <v>202303</v>
      </c>
      <c r="B27" s="251">
        <v>3</v>
      </c>
      <c r="C27" s="217">
        <v>-27296.922380418542</v>
      </c>
      <c r="D27" s="217">
        <v>-7356.7243174179193</v>
      </c>
      <c r="E27" s="217">
        <v>-7450.1866051624011</v>
      </c>
      <c r="F27" s="217">
        <v>-417.49214512000003</v>
      </c>
      <c r="G27" s="217">
        <v>-479.75200196902824</v>
      </c>
      <c r="H27" s="217">
        <v>-8.8293365200000711</v>
      </c>
      <c r="I27" s="217">
        <v>6132.9216666399989</v>
      </c>
      <c r="J27" s="217">
        <v>1901.5174468399998</v>
      </c>
      <c r="K27" s="217">
        <v>-34975.467673127896</v>
      </c>
    </row>
    <row r="28" spans="1:11" s="112" customFormat="1" ht="15" customHeight="1">
      <c r="A28" s="315">
        <v>202304</v>
      </c>
      <c r="B28" s="251">
        <v>4</v>
      </c>
      <c r="C28" s="123">
        <v>-34880.385277534326</v>
      </c>
      <c r="D28" s="123">
        <v>-4506.1910752942167</v>
      </c>
      <c r="E28" s="123">
        <v>-12085.022073668897</v>
      </c>
      <c r="F28" s="123">
        <v>692.94937398000002</v>
      </c>
      <c r="G28" s="123">
        <v>-465.69718884764478</v>
      </c>
      <c r="H28" s="123">
        <v>513.97215546999996</v>
      </c>
      <c r="I28" s="123">
        <v>11059.190130293369</v>
      </c>
      <c r="J28" s="123">
        <v>28093.136183309998</v>
      </c>
      <c r="K28" s="123">
        <v>-11578.047772291717</v>
      </c>
    </row>
    <row r="29" spans="1:11" s="112" customFormat="1" ht="15" customHeight="1">
      <c r="A29" s="315">
        <v>202305</v>
      </c>
      <c r="B29" s="251">
        <v>5</v>
      </c>
      <c r="C29" s="217">
        <v>-22170.787671667789</v>
      </c>
      <c r="D29" s="217">
        <v>-4119.9990286134835</v>
      </c>
      <c r="E29" s="217">
        <v>1141.3833501255522</v>
      </c>
      <c r="F29" s="217">
        <v>-330.58739298</v>
      </c>
      <c r="G29" s="217">
        <v>1139.7533774046362</v>
      </c>
      <c r="H29" s="217">
        <v>1798.5412004100006</v>
      </c>
      <c r="I29" s="217">
        <v>-13626.259495642533</v>
      </c>
      <c r="J29" s="217">
        <v>895.38397357000497</v>
      </c>
      <c r="K29" s="217">
        <v>-35272.571687393618</v>
      </c>
    </row>
    <row r="30" spans="1:11" s="112" customFormat="1" ht="15" customHeight="1">
      <c r="A30" s="315">
        <v>202306</v>
      </c>
      <c r="B30" s="251">
        <v>6</v>
      </c>
      <c r="C30" s="123">
        <v>-3950.2734677784979</v>
      </c>
      <c r="D30" s="123">
        <v>-5601.2625431449706</v>
      </c>
      <c r="E30" s="123">
        <v>-7436.6050267248866</v>
      </c>
      <c r="F30" s="123">
        <v>41.92518538999996</v>
      </c>
      <c r="G30" s="123">
        <v>1729.3430408622462</v>
      </c>
      <c r="H30" s="123">
        <v>454.53865610999986</v>
      </c>
      <c r="I30" s="123">
        <v>8823.1728853286404</v>
      </c>
      <c r="J30" s="123">
        <v>2862.0556846499994</v>
      </c>
      <c r="K30" s="123">
        <v>-3077.1055853074695</v>
      </c>
    </row>
    <row r="31" spans="1:11" s="112" customFormat="1" ht="15" customHeight="1">
      <c r="A31" s="315">
        <v>202307</v>
      </c>
      <c r="B31" s="251">
        <v>7</v>
      </c>
      <c r="C31" s="217">
        <v>12959.277110593675</v>
      </c>
      <c r="D31" s="217">
        <v>-198.79787778395846</v>
      </c>
      <c r="E31" s="217">
        <v>-3432.8175044271093</v>
      </c>
      <c r="F31" s="217">
        <v>-200.37066499000005</v>
      </c>
      <c r="G31" s="217">
        <v>4812.8996528334674</v>
      </c>
      <c r="H31" s="217">
        <v>812.58719407999979</v>
      </c>
      <c r="I31" s="217">
        <v>5839.7384708500022</v>
      </c>
      <c r="J31" s="217">
        <v>577.42072930000063</v>
      </c>
      <c r="K31" s="217">
        <v>21169.937110456078</v>
      </c>
    </row>
    <row r="32" spans="1:11" s="112" customFormat="1" ht="15" customHeight="1">
      <c r="A32" s="315">
        <v>202308</v>
      </c>
      <c r="B32" s="251">
        <v>8</v>
      </c>
      <c r="C32" s="123">
        <v>26164.619512285648</v>
      </c>
      <c r="D32" s="123">
        <v>-1515.6079367255086</v>
      </c>
      <c r="E32" s="123">
        <v>7808.6432681325778</v>
      </c>
      <c r="F32" s="123">
        <v>-358.31893590999999</v>
      </c>
      <c r="G32" s="123">
        <v>5494.3104348824681</v>
      </c>
      <c r="H32" s="123">
        <v>-2057.8704154500001</v>
      </c>
      <c r="I32" s="123">
        <v>-6546.8015371700012</v>
      </c>
      <c r="J32" s="123">
        <v>832.23941609999974</v>
      </c>
      <c r="K32" s="123">
        <v>29821.213806145188</v>
      </c>
    </row>
    <row r="33" spans="1:11" s="112" customFormat="1" ht="15" customHeight="1">
      <c r="A33" s="315">
        <v>202309</v>
      </c>
      <c r="B33" s="251">
        <v>9</v>
      </c>
      <c r="C33" s="217">
        <v>4394.5362903462101</v>
      </c>
      <c r="D33" s="217">
        <v>1134.0751607168686</v>
      </c>
      <c r="E33" s="217">
        <v>-6801.8872977084984</v>
      </c>
      <c r="F33" s="217">
        <v>51.80193964605003</v>
      </c>
      <c r="G33" s="217">
        <v>3361.8224242875699</v>
      </c>
      <c r="H33" s="217">
        <v>-24.584151140000127</v>
      </c>
      <c r="I33" s="217">
        <v>-175.99838746000171</v>
      </c>
      <c r="J33" s="217">
        <v>2527.5237766699993</v>
      </c>
      <c r="K33" s="217">
        <v>4467.2897553581979</v>
      </c>
    </row>
    <row r="34" spans="1:11" s="112" customFormat="1" ht="15" customHeight="1">
      <c r="A34" s="315">
        <v>202310</v>
      </c>
      <c r="B34" s="251">
        <v>10</v>
      </c>
      <c r="C34" s="123">
        <v>-11693.053673042663</v>
      </c>
      <c r="D34" s="123">
        <v>10986.783148862109</v>
      </c>
      <c r="E34" s="123">
        <v>-15862.706300627076</v>
      </c>
      <c r="F34" s="123">
        <v>-410.41820088000003</v>
      </c>
      <c r="G34" s="123">
        <v>1197.0219775148755</v>
      </c>
      <c r="H34" s="123">
        <v>-2160.3141358600005</v>
      </c>
      <c r="I34" s="123">
        <v>10187.899061479999</v>
      </c>
      <c r="J34" s="123">
        <v>1370.5757430700005</v>
      </c>
      <c r="K34" s="123">
        <v>-6384.2123794827558</v>
      </c>
    </row>
    <row r="35" spans="1:11" s="112" customFormat="1" ht="15" customHeight="1">
      <c r="A35" s="315">
        <v>202311</v>
      </c>
      <c r="B35" s="251">
        <v>11</v>
      </c>
      <c r="C35" s="217">
        <v>30740.42726117275</v>
      </c>
      <c r="D35" s="217">
        <v>5670.3098613005568</v>
      </c>
      <c r="E35" s="217">
        <v>-26540.438450113947</v>
      </c>
      <c r="F35" s="217">
        <v>170.3807732999999</v>
      </c>
      <c r="G35" s="217">
        <v>3159.2617387399987</v>
      </c>
      <c r="H35" s="217">
        <v>1195.6473162599998</v>
      </c>
      <c r="I35" s="217">
        <v>8197.5400945900001</v>
      </c>
      <c r="J35" s="217">
        <v>5004.3166987598397</v>
      </c>
      <c r="K35" s="217">
        <v>27597.445294009194</v>
      </c>
    </row>
    <row r="36" spans="1:11" s="112" customFormat="1" ht="15" customHeight="1">
      <c r="A36" s="315">
        <v>202312</v>
      </c>
      <c r="B36" s="251">
        <v>12</v>
      </c>
      <c r="C36" s="123">
        <v>-47035.651476219682</v>
      </c>
      <c r="D36" s="123">
        <v>24513.0090419111</v>
      </c>
      <c r="E36" s="123">
        <v>-79626.636896966898</v>
      </c>
      <c r="F36" s="123">
        <v>-271.54975999999999</v>
      </c>
      <c r="G36" s="123">
        <v>4974.5901139594835</v>
      </c>
      <c r="H36" s="123">
        <v>1360.8589680099999</v>
      </c>
      <c r="I36" s="123">
        <v>12485.290559517955</v>
      </c>
      <c r="J36" s="123">
        <v>19961.229922835773</v>
      </c>
      <c r="K36" s="123">
        <v>-63638.859526952263</v>
      </c>
    </row>
    <row r="37" spans="1:11" s="112" customFormat="1" ht="15" customHeight="1">
      <c r="A37" s="315">
        <v>2024</v>
      </c>
      <c r="B37" s="251">
        <v>2024</v>
      </c>
      <c r="C37" s="217">
        <v>131683.93051234007</v>
      </c>
      <c r="D37" s="217">
        <v>-2095.0664138442767</v>
      </c>
      <c r="E37" s="217">
        <v>-28165.368687061084</v>
      </c>
      <c r="F37" s="217">
        <v>-173.81439595999998</v>
      </c>
      <c r="G37" s="217">
        <v>11126.774798961818</v>
      </c>
      <c r="H37" s="217">
        <v>-2358.5810623000002</v>
      </c>
      <c r="I37" s="217">
        <v>-12734.898063130002</v>
      </c>
      <c r="J37" s="217">
        <v>7718.773737855493</v>
      </c>
      <c r="K37" s="217">
        <v>105001.75042686201</v>
      </c>
    </row>
    <row r="38" spans="1:11" s="112" customFormat="1" ht="15" customHeight="1">
      <c r="A38" s="315">
        <v>202401</v>
      </c>
      <c r="B38" s="251">
        <v>1</v>
      </c>
      <c r="C38" s="123">
        <v>68979.574159009993</v>
      </c>
      <c r="D38" s="123">
        <v>-1045.263220089952</v>
      </c>
      <c r="E38" s="123">
        <v>-16760.983124862061</v>
      </c>
      <c r="F38" s="123">
        <v>-292.59638475999998</v>
      </c>
      <c r="G38" s="123">
        <v>2565.723465236822</v>
      </c>
      <c r="H38" s="123">
        <v>-1624.8981091799997</v>
      </c>
      <c r="I38" s="123">
        <v>-351.19934819999901</v>
      </c>
      <c r="J38" s="123">
        <v>644.56082850654388</v>
      </c>
      <c r="K38" s="123">
        <v>52114.918265661348</v>
      </c>
    </row>
    <row r="39" spans="1:11" s="112" customFormat="1" ht="15" customHeight="1">
      <c r="A39" s="315">
        <v>202402</v>
      </c>
      <c r="B39" s="251">
        <v>2</v>
      </c>
      <c r="C39" s="217">
        <v>45451.023923941153</v>
      </c>
      <c r="D39" s="217">
        <v>-218.56686335834743</v>
      </c>
      <c r="E39" s="217">
        <v>-4309.7774898383814</v>
      </c>
      <c r="F39" s="217">
        <v>-69.636214099999989</v>
      </c>
      <c r="G39" s="217">
        <v>3367.1019988284343</v>
      </c>
      <c r="H39" s="217">
        <v>-780.12005928000008</v>
      </c>
      <c r="I39" s="217">
        <v>-5568.2614421999979</v>
      </c>
      <c r="J39" s="217">
        <v>5720.2709538589488</v>
      </c>
      <c r="K39" s="217">
        <v>43592.034807851807</v>
      </c>
    </row>
    <row r="40" spans="1:11" s="112" customFormat="1" ht="15" customHeight="1">
      <c r="A40" s="315">
        <v>202403</v>
      </c>
      <c r="B40" s="330">
        <v>3</v>
      </c>
      <c r="C40" s="448">
        <v>17253.332429388902</v>
      </c>
      <c r="D40" s="448">
        <v>-831.23633039597655</v>
      </c>
      <c r="E40" s="448">
        <v>-7094.6080723606447</v>
      </c>
      <c r="F40" s="448">
        <v>188.41820290000004</v>
      </c>
      <c r="G40" s="448">
        <v>5193.9493348965607</v>
      </c>
      <c r="H40" s="448">
        <v>46.437106160000027</v>
      </c>
      <c r="I40" s="448">
        <v>-6815.4372727300024</v>
      </c>
      <c r="J40" s="448">
        <v>1353.9419554900001</v>
      </c>
      <c r="K40" s="448">
        <v>9294.7973533488403</v>
      </c>
    </row>
    <row r="41" spans="1:11" s="112" customFormat="1" ht="15" customHeight="1">
      <c r="B41" s="291"/>
      <c r="C41" s="291"/>
      <c r="D41" s="291"/>
      <c r="E41" s="291"/>
      <c r="F41" s="291"/>
      <c r="G41" s="291"/>
      <c r="H41" s="291"/>
      <c r="I41" s="291"/>
      <c r="J41" s="291"/>
      <c r="K41" s="291"/>
    </row>
    <row r="42" spans="1:11" s="112" customFormat="1" ht="15" customHeight="1">
      <c r="B42" s="291"/>
      <c r="C42" s="291"/>
      <c r="D42" s="291"/>
      <c r="E42" s="291"/>
      <c r="F42" s="291"/>
      <c r="G42" s="291"/>
      <c r="H42" s="291"/>
      <c r="I42" s="291"/>
      <c r="J42" s="291"/>
      <c r="K42" s="291"/>
    </row>
    <row r="43" spans="1:11" s="112" customFormat="1" ht="15" customHeight="1">
      <c r="B43" s="439" t="s">
        <v>282</v>
      </c>
      <c r="K43" s="284"/>
    </row>
    <row r="44" spans="1:11" s="112" customFormat="1" ht="15" customHeight="1">
      <c r="B44" s="323" t="s">
        <v>85</v>
      </c>
      <c r="K44" s="284"/>
    </row>
    <row r="45" spans="1:11" s="243" customFormat="1" ht="13">
      <c r="B45" s="135" t="s">
        <v>193</v>
      </c>
      <c r="K45" s="258"/>
    </row>
  </sheetData>
  <mergeCells count="2">
    <mergeCell ref="B1:K1"/>
    <mergeCell ref="B2:K2"/>
  </mergeCells>
  <phoneticPr fontId="19" type="noConversion"/>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7">
    <pageSetUpPr fitToPage="1"/>
  </sheetPr>
  <dimension ref="A1:T116"/>
  <sheetViews>
    <sheetView topLeftCell="B1" zoomScale="80" zoomScaleNormal="80" zoomScaleSheetLayoutView="40" workbookViewId="0">
      <selection activeCell="B1" sqref="B1:T1"/>
    </sheetView>
  </sheetViews>
  <sheetFormatPr defaultColWidth="9.1796875" defaultRowHeight="14.5"/>
  <cols>
    <col min="1" max="1" width="6.453125" style="86" hidden="1" customWidth="1"/>
    <col min="2" max="2" width="61.453125" style="17" customWidth="1"/>
    <col min="3" max="5" width="17.453125" style="17" customWidth="1"/>
    <col min="6" max="17" width="17.453125" style="16" customWidth="1"/>
    <col min="18" max="19" width="25.453125" style="16" customWidth="1"/>
    <col min="20" max="20" width="23.453125" style="16" customWidth="1"/>
    <col min="21" max="16384" width="9.1796875" style="86"/>
  </cols>
  <sheetData>
    <row r="1" spans="1:20" s="429" customFormat="1" ht="25" customHeight="1">
      <c r="B1" s="476" t="s">
        <v>87</v>
      </c>
      <c r="C1" s="476"/>
      <c r="D1" s="476"/>
      <c r="E1" s="476"/>
      <c r="F1" s="476"/>
      <c r="G1" s="476"/>
      <c r="H1" s="476"/>
      <c r="I1" s="476"/>
      <c r="J1" s="476"/>
      <c r="K1" s="476"/>
      <c r="L1" s="476"/>
      <c r="M1" s="476"/>
      <c r="N1" s="476"/>
      <c r="O1" s="476"/>
      <c r="P1" s="476"/>
      <c r="Q1" s="476"/>
      <c r="R1" s="476"/>
      <c r="S1" s="476"/>
      <c r="T1" s="476"/>
    </row>
    <row r="2" spans="1:20" s="405" customFormat="1" ht="25" customHeight="1">
      <c r="B2" s="499" t="s">
        <v>122</v>
      </c>
      <c r="C2" s="499"/>
      <c r="D2" s="499"/>
      <c r="E2" s="500"/>
      <c r="F2" s="500"/>
      <c r="G2" s="500"/>
      <c r="H2" s="500"/>
      <c r="I2" s="500"/>
      <c r="J2" s="500"/>
      <c r="K2" s="500"/>
      <c r="L2" s="500"/>
      <c r="M2" s="500"/>
      <c r="N2" s="500"/>
      <c r="O2" s="500"/>
      <c r="P2" s="500"/>
      <c r="Q2" s="500"/>
      <c r="R2" s="502"/>
      <c r="S2" s="502"/>
      <c r="T2" s="502"/>
    </row>
    <row r="3" spans="1:20" s="87" customFormat="1" ht="25" customHeight="1">
      <c r="B3" s="151"/>
      <c r="C3" s="151"/>
      <c r="D3" s="151"/>
      <c r="E3" s="151"/>
      <c r="F3" s="151"/>
      <c r="G3" s="151"/>
      <c r="H3" s="151"/>
      <c r="I3" s="151"/>
      <c r="J3" s="151"/>
      <c r="K3" s="151"/>
      <c r="L3" s="151"/>
      <c r="M3" s="151"/>
      <c r="N3" s="151"/>
      <c r="O3" s="151"/>
      <c r="P3" s="151"/>
      <c r="Q3" s="151"/>
      <c r="R3" s="151"/>
      <c r="S3" s="151"/>
      <c r="T3" s="242"/>
    </row>
    <row r="4" spans="1:20" s="234" customFormat="1" ht="25" customHeight="1">
      <c r="B4" s="226" t="s">
        <v>164</v>
      </c>
      <c r="C4" s="226"/>
      <c r="D4" s="226"/>
      <c r="E4" s="226"/>
      <c r="F4" s="430"/>
      <c r="G4" s="430"/>
      <c r="H4" s="430"/>
      <c r="I4" s="430"/>
      <c r="J4" s="430"/>
      <c r="K4" s="430"/>
      <c r="L4" s="430"/>
      <c r="M4" s="431"/>
      <c r="N4" s="236"/>
      <c r="O4" s="431"/>
      <c r="P4" s="431"/>
      <c r="Q4" s="431"/>
      <c r="R4" s="431"/>
      <c r="S4" s="431"/>
      <c r="T4" s="229" t="s">
        <v>308</v>
      </c>
    </row>
    <row r="5" spans="1:20" s="87" customFormat="1" ht="21" customHeight="1">
      <c r="B5" s="496" t="s">
        <v>121</v>
      </c>
      <c r="C5" s="497"/>
      <c r="D5" s="497"/>
      <c r="E5" s="497"/>
      <c r="F5" s="497"/>
      <c r="G5" s="497"/>
      <c r="H5" s="497"/>
      <c r="I5" s="497"/>
      <c r="J5" s="497"/>
      <c r="K5" s="497"/>
      <c r="L5" s="497"/>
      <c r="M5" s="497"/>
      <c r="N5" s="497"/>
      <c r="O5" s="497"/>
      <c r="P5" s="497"/>
      <c r="Q5" s="497"/>
      <c r="R5" s="497"/>
      <c r="S5" s="497"/>
      <c r="T5" s="498"/>
    </row>
    <row r="6" spans="1:20" ht="39" customHeight="1">
      <c r="B6" s="190" t="s">
        <v>77</v>
      </c>
      <c r="C6" s="191">
        <v>44927</v>
      </c>
      <c r="D6" s="191">
        <v>44958</v>
      </c>
      <c r="E6" s="191">
        <v>44986</v>
      </c>
      <c r="F6" s="191">
        <v>45017</v>
      </c>
      <c r="G6" s="191">
        <v>45047</v>
      </c>
      <c r="H6" s="191">
        <v>45078</v>
      </c>
      <c r="I6" s="191">
        <v>45108</v>
      </c>
      <c r="J6" s="191">
        <v>45139</v>
      </c>
      <c r="K6" s="191">
        <v>45170</v>
      </c>
      <c r="L6" s="191">
        <v>45200</v>
      </c>
      <c r="M6" s="191">
        <v>45231</v>
      </c>
      <c r="N6" s="191">
        <v>45261</v>
      </c>
      <c r="O6" s="191">
        <v>45292</v>
      </c>
      <c r="P6" s="191">
        <v>45323</v>
      </c>
      <c r="Q6" s="191" t="s">
        <v>310</v>
      </c>
      <c r="R6" s="204" t="s">
        <v>313</v>
      </c>
      <c r="S6" s="204" t="s">
        <v>306</v>
      </c>
      <c r="T6" s="205" t="s">
        <v>75</v>
      </c>
    </row>
    <row r="7" spans="1:20" s="85" customFormat="1" ht="20.25" customHeight="1">
      <c r="A7" s="90"/>
      <c r="B7" s="182" t="s">
        <v>100</v>
      </c>
      <c r="C7" s="183">
        <v>9828.0972402559983</v>
      </c>
      <c r="D7" s="183">
        <v>5701.1689953458626</v>
      </c>
      <c r="E7" s="183">
        <v>-27296.922380418539</v>
      </c>
      <c r="F7" s="183">
        <v>-34880.385277534326</v>
      </c>
      <c r="G7" s="183">
        <v>-22170.787671667793</v>
      </c>
      <c r="H7" s="183">
        <v>-3950.273467778497</v>
      </c>
      <c r="I7" s="183">
        <v>12959.277110593677</v>
      </c>
      <c r="J7" s="183">
        <v>26164.619512285652</v>
      </c>
      <c r="K7" s="183">
        <v>4394.536290346211</v>
      </c>
      <c r="L7" s="183">
        <v>-11693.053673042659</v>
      </c>
      <c r="M7" s="183">
        <v>30740.42726117275</v>
      </c>
      <c r="N7" s="183">
        <v>-47035.651476219675</v>
      </c>
      <c r="O7" s="183">
        <v>68979.574159010008</v>
      </c>
      <c r="P7" s="183">
        <v>45451.023923941153</v>
      </c>
      <c r="Q7" s="183">
        <v>17253.332429388898</v>
      </c>
      <c r="R7" s="183">
        <v>58915.716740076852</v>
      </c>
      <c r="S7" s="183">
        <v>131683.93051234004</v>
      </c>
      <c r="T7" s="183">
        <v>86212.639120495398</v>
      </c>
    </row>
    <row r="8" spans="1:20" ht="15" customHeight="1">
      <c r="A8" s="91">
        <v>272</v>
      </c>
      <c r="B8" s="184" t="s">
        <v>150</v>
      </c>
      <c r="C8" s="185">
        <v>9335.8147797399906</v>
      </c>
      <c r="D8" s="185">
        <v>5601.6287425724031</v>
      </c>
      <c r="E8" s="185">
        <v>-379.91927595001317</v>
      </c>
      <c r="F8" s="185">
        <v>56.654734519998549</v>
      </c>
      <c r="G8" s="185">
        <v>-1488.0852138067326</v>
      </c>
      <c r="H8" s="185">
        <v>-5179.0205901600011</v>
      </c>
      <c r="I8" s="185">
        <v>-1246.9557877744182</v>
      </c>
      <c r="J8" s="185">
        <v>-820.22991755999658</v>
      </c>
      <c r="K8" s="185">
        <v>-5472.852373530005</v>
      </c>
      <c r="L8" s="185">
        <v>-4703.1164842999933</v>
      </c>
      <c r="M8" s="185">
        <v>-3044.932798610002</v>
      </c>
      <c r="N8" s="185">
        <v>-13924.987958393718</v>
      </c>
      <c r="O8" s="185">
        <v>7093.6845010599973</v>
      </c>
      <c r="P8" s="185">
        <v>3007.2111628099983</v>
      </c>
      <c r="Q8" s="185">
        <v>-1535.6231837499934</v>
      </c>
      <c r="R8" s="185">
        <v>-27638.173185444881</v>
      </c>
      <c r="S8" s="185">
        <v>8565.2724801200038</v>
      </c>
      <c r="T8" s="185">
        <v>-27258.253909494866</v>
      </c>
    </row>
    <row r="9" spans="1:20" ht="15" customHeight="1">
      <c r="A9" s="91">
        <v>273</v>
      </c>
      <c r="B9" s="186" t="s">
        <v>147</v>
      </c>
      <c r="C9" s="187">
        <v>-2439.1308192799997</v>
      </c>
      <c r="D9" s="187">
        <v>-3074.4710650799998</v>
      </c>
      <c r="E9" s="187">
        <v>-609.86560701999997</v>
      </c>
      <c r="F9" s="187">
        <v>426.42861543999993</v>
      </c>
      <c r="G9" s="187">
        <v>3642.069630460001</v>
      </c>
      <c r="H9" s="187">
        <v>3096.4625324711246</v>
      </c>
      <c r="I9" s="187">
        <v>-8307.3736065942867</v>
      </c>
      <c r="J9" s="187">
        <v>2093.6966950899991</v>
      </c>
      <c r="K9" s="187">
        <v>1338.9816167799997</v>
      </c>
      <c r="L9" s="187">
        <v>-2252.4003267199987</v>
      </c>
      <c r="M9" s="187">
        <v>-1342.7069090900004</v>
      </c>
      <c r="N9" s="187">
        <v>-2672.2435522800006</v>
      </c>
      <c r="O9" s="187">
        <v>377.65288924999976</v>
      </c>
      <c r="P9" s="187">
        <v>1272.0151077000007</v>
      </c>
      <c r="Q9" s="187">
        <v>-421.03846720000024</v>
      </c>
      <c r="R9" s="187">
        <v>-3358.3213817131609</v>
      </c>
      <c r="S9" s="187">
        <v>1228.6295297500003</v>
      </c>
      <c r="T9" s="187">
        <v>-2748.4557746931623</v>
      </c>
    </row>
    <row r="10" spans="1:20" ht="15" customHeight="1">
      <c r="A10" s="91">
        <v>274</v>
      </c>
      <c r="B10" s="184" t="s">
        <v>153</v>
      </c>
      <c r="C10" s="185">
        <v>12983.257131089367</v>
      </c>
      <c r="D10" s="185">
        <v>10839.19261119998</v>
      </c>
      <c r="E10" s="185">
        <v>5284.0619002399899</v>
      </c>
      <c r="F10" s="185">
        <v>-1902.5397061100082</v>
      </c>
      <c r="G10" s="185">
        <v>-6757.8193242099778</v>
      </c>
      <c r="H10" s="185">
        <v>-10243.418559026795</v>
      </c>
      <c r="I10" s="185">
        <v>11593.179041669973</v>
      </c>
      <c r="J10" s="185">
        <v>4233.8443170672681</v>
      </c>
      <c r="K10" s="185">
        <v>3839.931051360008</v>
      </c>
      <c r="L10" s="185">
        <v>-5795.9938420983108</v>
      </c>
      <c r="M10" s="185">
        <v>21060.66406370292</v>
      </c>
      <c r="N10" s="185">
        <v>-20700.365745813386</v>
      </c>
      <c r="O10" s="185">
        <v>36998.605440750005</v>
      </c>
      <c r="P10" s="185">
        <v>-2307.9534313099939</v>
      </c>
      <c r="Q10" s="185">
        <v>-10417.962165719986</v>
      </c>
      <c r="R10" s="185">
        <v>24884.233040501709</v>
      </c>
      <c r="S10" s="185">
        <v>24272.689843720025</v>
      </c>
      <c r="T10" s="185">
        <v>19600.171140261718</v>
      </c>
    </row>
    <row r="11" spans="1:20" ht="15" customHeight="1">
      <c r="A11" s="91">
        <v>275</v>
      </c>
      <c r="B11" s="186" t="s">
        <v>182</v>
      </c>
      <c r="C11" s="187">
        <v>-14587.702222370002</v>
      </c>
      <c r="D11" s="187">
        <v>-2252.6600234112548</v>
      </c>
      <c r="E11" s="187">
        <v>-14815.580853570003</v>
      </c>
      <c r="F11" s="187">
        <v>-11497.68921005948</v>
      </c>
      <c r="G11" s="187">
        <v>-5904.5963003539327</v>
      </c>
      <c r="H11" s="187">
        <v>-3886.9053559669351</v>
      </c>
      <c r="I11" s="187">
        <v>1297.453224349327</v>
      </c>
      <c r="J11" s="187">
        <v>11372.19045996123</v>
      </c>
      <c r="K11" s="187">
        <v>-3280.1857700882492</v>
      </c>
      <c r="L11" s="187">
        <v>-5663.1062944699997</v>
      </c>
      <c r="M11" s="187">
        <v>8081.1038668947731</v>
      </c>
      <c r="N11" s="187">
        <v>-2916.8725565678224</v>
      </c>
      <c r="O11" s="187">
        <v>4598.1543060699978</v>
      </c>
      <c r="P11" s="187">
        <v>14504.606584899984</v>
      </c>
      <c r="Q11" s="187">
        <v>-1923.8090003810701</v>
      </c>
      <c r="R11" s="187">
        <v>-10035.236899282176</v>
      </c>
      <c r="S11" s="187">
        <v>17178.951890588913</v>
      </c>
      <c r="T11" s="187">
        <v>4780.343954287825</v>
      </c>
    </row>
    <row r="12" spans="1:20" ht="15" customHeight="1">
      <c r="A12" s="91">
        <v>276</v>
      </c>
      <c r="B12" s="184" t="s">
        <v>151</v>
      </c>
      <c r="C12" s="185">
        <v>-532.54214761000003</v>
      </c>
      <c r="D12" s="185">
        <v>-1296.8366206300002</v>
      </c>
      <c r="E12" s="185">
        <v>-1621.8307724400001</v>
      </c>
      <c r="F12" s="185">
        <v>-692.02596829000004</v>
      </c>
      <c r="G12" s="185">
        <v>-159.64042970665432</v>
      </c>
      <c r="H12" s="185">
        <v>-38.450768040000035</v>
      </c>
      <c r="I12" s="185">
        <v>195.87262448000007</v>
      </c>
      <c r="J12" s="185">
        <v>33.102994940000045</v>
      </c>
      <c r="K12" s="185">
        <v>-159.26551212999996</v>
      </c>
      <c r="L12" s="185">
        <v>47.433331379999935</v>
      </c>
      <c r="M12" s="185">
        <v>114.99601125999996</v>
      </c>
      <c r="N12" s="185">
        <v>212.45106654999995</v>
      </c>
      <c r="O12" s="185">
        <v>270.71300295000003</v>
      </c>
      <c r="P12" s="185">
        <v>650.09672408185963</v>
      </c>
      <c r="Q12" s="185">
        <v>1180.2758294099999</v>
      </c>
      <c r="R12" s="185">
        <v>33.728134445204432</v>
      </c>
      <c r="S12" s="185">
        <v>2101.0855564418598</v>
      </c>
      <c r="T12" s="185">
        <v>1655.558906885205</v>
      </c>
    </row>
    <row r="13" spans="1:20" ht="15" customHeight="1">
      <c r="A13" s="91">
        <v>277</v>
      </c>
      <c r="B13" s="186" t="s">
        <v>156</v>
      </c>
      <c r="C13" s="187">
        <v>-442.89227001000006</v>
      </c>
      <c r="D13" s="187">
        <v>685.58427640000014</v>
      </c>
      <c r="E13" s="187">
        <v>604.4565106099999</v>
      </c>
      <c r="F13" s="187">
        <v>630.16172730999995</v>
      </c>
      <c r="G13" s="187">
        <v>740.67277952999996</v>
      </c>
      <c r="H13" s="187">
        <v>1393.8028644099998</v>
      </c>
      <c r="I13" s="187">
        <v>1618.83192448</v>
      </c>
      <c r="J13" s="187">
        <v>425.72057855000008</v>
      </c>
      <c r="K13" s="187">
        <v>340.20593098000001</v>
      </c>
      <c r="L13" s="187">
        <v>687.15278716</v>
      </c>
      <c r="M13" s="187">
        <v>-76.773923040000028</v>
      </c>
      <c r="N13" s="187">
        <v>66.08216242000006</v>
      </c>
      <c r="O13" s="187">
        <v>-147.07247643999997</v>
      </c>
      <c r="P13" s="187">
        <v>-27.953046649999997</v>
      </c>
      <c r="Q13" s="187">
        <v>-8.670949780000031</v>
      </c>
      <c r="R13" s="187">
        <v>6246.6168695399983</v>
      </c>
      <c r="S13" s="187">
        <v>-183.69647287000001</v>
      </c>
      <c r="T13" s="187">
        <v>5642.1603589299984</v>
      </c>
    </row>
    <row r="14" spans="1:20" ht="15" customHeight="1">
      <c r="A14" s="91">
        <v>278</v>
      </c>
      <c r="B14" s="184" t="s">
        <v>183</v>
      </c>
      <c r="C14" s="185">
        <v>-1208.6154218600002</v>
      </c>
      <c r="D14" s="185">
        <v>-3961.4546744460254</v>
      </c>
      <c r="E14" s="185">
        <v>-2230.9185191199995</v>
      </c>
      <c r="F14" s="185">
        <v>-339.65950059999949</v>
      </c>
      <c r="G14" s="185">
        <v>-1070.1499139</v>
      </c>
      <c r="H14" s="185">
        <v>2071.0659402269353</v>
      </c>
      <c r="I14" s="185">
        <v>-62.005833879999877</v>
      </c>
      <c r="J14" s="185">
        <v>1271.9317953699999</v>
      </c>
      <c r="K14" s="185">
        <v>2799.6059786844903</v>
      </c>
      <c r="L14" s="185">
        <v>-39.048899740000309</v>
      </c>
      <c r="M14" s="185">
        <v>49.388788390000286</v>
      </c>
      <c r="N14" s="185">
        <v>1135.7795743999998</v>
      </c>
      <c r="O14" s="185">
        <v>893.73233218000007</v>
      </c>
      <c r="P14" s="185">
        <v>155.13708539999999</v>
      </c>
      <c r="Q14" s="185">
        <v>19392.577305785693</v>
      </c>
      <c r="R14" s="185">
        <v>24027.436133197119</v>
      </c>
      <c r="S14" s="185">
        <v>20441.446723365694</v>
      </c>
      <c r="T14" s="185">
        <v>26258.354652317117</v>
      </c>
    </row>
    <row r="15" spans="1:20" ht="15" customHeight="1">
      <c r="A15" s="91">
        <v>279</v>
      </c>
      <c r="B15" s="186" t="s">
        <v>141</v>
      </c>
      <c r="C15" s="187">
        <v>57.646263669999811</v>
      </c>
      <c r="D15" s="187">
        <v>-1235.3946846639737</v>
      </c>
      <c r="E15" s="187">
        <v>2173.8792138254435</v>
      </c>
      <c r="F15" s="187">
        <v>-923.91155975999982</v>
      </c>
      <c r="G15" s="187">
        <v>476.75665807999991</v>
      </c>
      <c r="H15" s="187">
        <v>55.0244173433748</v>
      </c>
      <c r="I15" s="187">
        <v>107.53857298000001</v>
      </c>
      <c r="J15" s="187">
        <v>133.35265021000001</v>
      </c>
      <c r="K15" s="187">
        <v>99.630685039999875</v>
      </c>
      <c r="L15" s="187">
        <v>-73.240170310000167</v>
      </c>
      <c r="M15" s="187">
        <v>-36.778838109999924</v>
      </c>
      <c r="N15" s="187">
        <v>-661.0142325600001</v>
      </c>
      <c r="O15" s="187">
        <v>132.99967696000004</v>
      </c>
      <c r="P15" s="187">
        <v>-437.5875465499999</v>
      </c>
      <c r="Q15" s="187">
        <v>365.7567965999998</v>
      </c>
      <c r="R15" s="187">
        <v>1412.4063237488185</v>
      </c>
      <c r="S15" s="187">
        <v>61.168927009999948</v>
      </c>
      <c r="T15" s="187">
        <v>-761.4728900766255</v>
      </c>
    </row>
    <row r="16" spans="1:20" ht="15" customHeight="1">
      <c r="A16" s="91">
        <v>280</v>
      </c>
      <c r="B16" s="184" t="s">
        <v>157</v>
      </c>
      <c r="C16" s="185">
        <v>-424.93125568000005</v>
      </c>
      <c r="D16" s="185">
        <v>-421.26686087000002</v>
      </c>
      <c r="E16" s="185">
        <v>-64.127459939999994</v>
      </c>
      <c r="F16" s="185">
        <v>-60.663013400000004</v>
      </c>
      <c r="G16" s="185">
        <v>-116.33737063999999</v>
      </c>
      <c r="H16" s="185">
        <v>109.82990398999998</v>
      </c>
      <c r="I16" s="185">
        <v>232.36221327000007</v>
      </c>
      <c r="J16" s="185">
        <v>84.201601699999955</v>
      </c>
      <c r="K16" s="185">
        <v>108.64134555999999</v>
      </c>
      <c r="L16" s="185">
        <v>290.69172113999997</v>
      </c>
      <c r="M16" s="185">
        <v>-168.55656945999999</v>
      </c>
      <c r="N16" s="185">
        <v>13.501979501111272</v>
      </c>
      <c r="O16" s="185">
        <v>-1088.378331444663</v>
      </c>
      <c r="P16" s="185">
        <v>-124.64700759999999</v>
      </c>
      <c r="Q16" s="185">
        <v>-103.55503101000001</v>
      </c>
      <c r="R16" s="185">
        <v>-887.03601833355174</v>
      </c>
      <c r="S16" s="185">
        <v>-1316.580370054663</v>
      </c>
      <c r="T16" s="185">
        <v>-822.90855839355186</v>
      </c>
    </row>
    <row r="17" spans="1:20" ht="15" customHeight="1">
      <c r="A17" s="91">
        <v>281</v>
      </c>
      <c r="B17" s="186" t="s">
        <v>184</v>
      </c>
      <c r="C17" s="187">
        <v>-817.03141910999989</v>
      </c>
      <c r="D17" s="187">
        <v>283.33679899000049</v>
      </c>
      <c r="E17" s="187">
        <v>-163.19026756</v>
      </c>
      <c r="F17" s="187">
        <v>-1757.9272034700004</v>
      </c>
      <c r="G17" s="187">
        <v>-364.28119148999991</v>
      </c>
      <c r="H17" s="187">
        <v>-776.92783441999995</v>
      </c>
      <c r="I17" s="187">
        <v>-65.150630749999777</v>
      </c>
      <c r="J17" s="187">
        <v>-234.92429009000014</v>
      </c>
      <c r="K17" s="187">
        <v>-571.34006517000068</v>
      </c>
      <c r="L17" s="187">
        <v>-1422.4454333999997</v>
      </c>
      <c r="M17" s="187">
        <v>420.98275326999919</v>
      </c>
      <c r="N17" s="187">
        <v>683.00875035999991</v>
      </c>
      <c r="O17" s="187">
        <v>-1108.7850185300003</v>
      </c>
      <c r="P17" s="187">
        <v>-764.38623537357194</v>
      </c>
      <c r="Q17" s="187">
        <v>174.90536257597486</v>
      </c>
      <c r="R17" s="187">
        <v>-5950.4613040475997</v>
      </c>
      <c r="S17" s="187">
        <v>-1698.2658913275975</v>
      </c>
      <c r="T17" s="187">
        <v>-5787.2710364875993</v>
      </c>
    </row>
    <row r="18" spans="1:20" ht="15" customHeight="1">
      <c r="A18" s="91">
        <v>282</v>
      </c>
      <c r="B18" s="184" t="s">
        <v>146</v>
      </c>
      <c r="C18" s="185">
        <v>-191.54806006999999</v>
      </c>
      <c r="D18" s="185">
        <v>215.20468733000001</v>
      </c>
      <c r="E18" s="185">
        <v>-130.93297703000002</v>
      </c>
      <c r="F18" s="185">
        <v>59.667294619999993</v>
      </c>
      <c r="G18" s="185">
        <v>141.32271181000002</v>
      </c>
      <c r="H18" s="185">
        <v>18.291706949999998</v>
      </c>
      <c r="I18" s="185">
        <v>-342.16402434000003</v>
      </c>
      <c r="J18" s="185">
        <v>210.12241970000011</v>
      </c>
      <c r="K18" s="185">
        <v>-114.5024326099999</v>
      </c>
      <c r="L18" s="185">
        <v>-182.99440059000003</v>
      </c>
      <c r="M18" s="185">
        <v>-58.351653930000005</v>
      </c>
      <c r="N18" s="185">
        <v>293.43668380999992</v>
      </c>
      <c r="O18" s="185">
        <v>-263.08046071000001</v>
      </c>
      <c r="P18" s="185">
        <v>-431.71284110012374</v>
      </c>
      <c r="Q18" s="185">
        <v>61.080527529999969</v>
      </c>
      <c r="R18" s="185">
        <v>-739.81744589012374</v>
      </c>
      <c r="S18" s="185">
        <v>-633.71277428012377</v>
      </c>
      <c r="T18" s="185">
        <v>-608.88446886012377</v>
      </c>
    </row>
    <row r="19" spans="1:20" ht="15" customHeight="1">
      <c r="A19" s="91">
        <v>283</v>
      </c>
      <c r="B19" s="186" t="s">
        <v>155</v>
      </c>
      <c r="C19" s="187">
        <v>7100.555478289999</v>
      </c>
      <c r="D19" s="187">
        <v>963.41116934063768</v>
      </c>
      <c r="E19" s="187">
        <v>-5460.044156578314</v>
      </c>
      <c r="F19" s="187">
        <v>-4109.6077167600006</v>
      </c>
      <c r="G19" s="187">
        <v>-712.6050473576131</v>
      </c>
      <c r="H19" s="187">
        <v>3102.5431778400011</v>
      </c>
      <c r="I19" s="187">
        <v>7711.7900797336479</v>
      </c>
      <c r="J19" s="187">
        <v>-5434.7704140500018</v>
      </c>
      <c r="K19" s="187">
        <v>-2650.7386219699997</v>
      </c>
      <c r="L19" s="187">
        <v>-3062.3245510000011</v>
      </c>
      <c r="M19" s="187">
        <v>-960.10265518075255</v>
      </c>
      <c r="N19" s="187">
        <v>-7320.2471765090795</v>
      </c>
      <c r="O19" s="187">
        <v>6012.3310882199967</v>
      </c>
      <c r="P19" s="187">
        <v>4641.4952684835716</v>
      </c>
      <c r="Q19" s="187">
        <v>-2581.7115357426824</v>
      </c>
      <c r="R19" s="187">
        <v>-10823.992260871224</v>
      </c>
      <c r="S19" s="187">
        <v>8072.1148209608855</v>
      </c>
      <c r="T19" s="187">
        <v>-5363.9481042929128</v>
      </c>
    </row>
    <row r="20" spans="1:20" ht="15" customHeight="1">
      <c r="A20" s="91">
        <v>284</v>
      </c>
      <c r="B20" s="184" t="s">
        <v>185</v>
      </c>
      <c r="C20" s="185">
        <v>3691.2288810327873</v>
      </c>
      <c r="D20" s="185">
        <v>1049.7521153682037</v>
      </c>
      <c r="E20" s="185">
        <v>-5223.7027197981151</v>
      </c>
      <c r="F20" s="185">
        <v>-11182.42355499965</v>
      </c>
      <c r="G20" s="185">
        <v>-10019.560190171655</v>
      </c>
      <c r="H20" s="185">
        <v>346.03718001393554</v>
      </c>
      <c r="I20" s="185">
        <v>-4329.1200700717473</v>
      </c>
      <c r="J20" s="185">
        <v>2037.8962526745602</v>
      </c>
      <c r="K20" s="185">
        <v>-128.28166023743535</v>
      </c>
      <c r="L20" s="185">
        <v>-2778.0907041266814</v>
      </c>
      <c r="M20" s="185">
        <v>-2640.7269177511339</v>
      </c>
      <c r="N20" s="185">
        <v>-8111.7181920502799</v>
      </c>
      <c r="O20" s="185">
        <v>8339.1631634500081</v>
      </c>
      <c r="P20" s="185">
        <v>6494.6624172966549</v>
      </c>
      <c r="Q20" s="185">
        <v>-326.91516773561096</v>
      </c>
      <c r="R20" s="185">
        <v>-27522.780163507148</v>
      </c>
      <c r="S20" s="185">
        <v>14506.910413011052</v>
      </c>
      <c r="T20" s="185">
        <v>-22299.077443709033</v>
      </c>
    </row>
    <row r="21" spans="1:20" ht="15" customHeight="1">
      <c r="A21" s="91">
        <v>285</v>
      </c>
      <c r="B21" s="186" t="s">
        <v>143</v>
      </c>
      <c r="C21" s="187">
        <v>-2781.5018420661427</v>
      </c>
      <c r="D21" s="187">
        <v>-1945.2489220820305</v>
      </c>
      <c r="E21" s="187">
        <v>-4457.4360545375284</v>
      </c>
      <c r="F21" s="187">
        <v>-3566.4207473851843</v>
      </c>
      <c r="G21" s="187">
        <v>-996.06519662227129</v>
      </c>
      <c r="H21" s="187">
        <v>5949.1572440998625</v>
      </c>
      <c r="I21" s="187">
        <v>4457.7800127052324</v>
      </c>
      <c r="J21" s="187">
        <v>10420.901475944556</v>
      </c>
      <c r="K21" s="187">
        <v>7986.4596256074037</v>
      </c>
      <c r="L21" s="187">
        <v>12803.745680622322</v>
      </c>
      <c r="M21" s="187">
        <v>8178.4400923742687</v>
      </c>
      <c r="N21" s="187">
        <v>6876.5639815934974</v>
      </c>
      <c r="O21" s="187">
        <v>6471.0245174646598</v>
      </c>
      <c r="P21" s="187">
        <v>9755.1821108526437</v>
      </c>
      <c r="Q21" s="187">
        <v>13197.607862396571</v>
      </c>
      <c r="R21" s="187">
        <v>77076.940605116033</v>
      </c>
      <c r="S21" s="187">
        <v>29423.814490713878</v>
      </c>
      <c r="T21" s="187">
        <v>81534.376659653572</v>
      </c>
    </row>
    <row r="22" spans="1:20" ht="15" customHeight="1">
      <c r="A22" s="91">
        <v>286</v>
      </c>
      <c r="B22" s="184" t="s">
        <v>186</v>
      </c>
      <c r="C22" s="185">
        <v>90.670443100000028</v>
      </c>
      <c r="D22" s="185">
        <v>253.70956325792042</v>
      </c>
      <c r="E22" s="185">
        <v>-197.92163640000004</v>
      </c>
      <c r="F22" s="185">
        <v>-17.639293709999979</v>
      </c>
      <c r="G22" s="185">
        <v>420.45453744104316</v>
      </c>
      <c r="H22" s="185">
        <v>34.007618760000021</v>
      </c>
      <c r="I22" s="185">
        <v>98.879614665947187</v>
      </c>
      <c r="J22" s="185">
        <v>338.79743355803754</v>
      </c>
      <c r="K22" s="185">
        <v>260.23209342000001</v>
      </c>
      <c r="L22" s="185">
        <v>452.98609273999995</v>
      </c>
      <c r="M22" s="185">
        <v>1157.9314575626795</v>
      </c>
      <c r="N22" s="185">
        <v>-7.4447420700000189</v>
      </c>
      <c r="O22" s="185">
        <v>400.76686429999995</v>
      </c>
      <c r="P22" s="185">
        <v>9066.789553880124</v>
      </c>
      <c r="Q22" s="185">
        <v>202.80019714999997</v>
      </c>
      <c r="R22" s="185">
        <v>12210.63979129783</v>
      </c>
      <c r="S22" s="185">
        <v>9670.3566153301235</v>
      </c>
      <c r="T22" s="185">
        <v>12408.561427697832</v>
      </c>
    </row>
    <row r="23" spans="1:20" ht="15" customHeight="1">
      <c r="A23" s="91">
        <v>31</v>
      </c>
      <c r="B23" s="186" t="s">
        <v>57</v>
      </c>
      <c r="C23" s="187">
        <v>-5.1802786100000002</v>
      </c>
      <c r="D23" s="187">
        <v>-3.3181179299999997</v>
      </c>
      <c r="E23" s="187">
        <v>-3.8497051500000006</v>
      </c>
      <c r="F23" s="187">
        <v>-2.7901748800000004</v>
      </c>
      <c r="G23" s="187">
        <v>-2.9238107300000005</v>
      </c>
      <c r="H23" s="187">
        <v>-1.7729462699999998</v>
      </c>
      <c r="I23" s="187">
        <v>-1.6402443299999998</v>
      </c>
      <c r="J23" s="187">
        <v>-1.2145407799999999</v>
      </c>
      <c r="K23" s="187">
        <v>-1.9856013499999996</v>
      </c>
      <c r="L23" s="187">
        <v>-2.30217933</v>
      </c>
      <c r="M23" s="187">
        <v>5.8504928900000008</v>
      </c>
      <c r="N23" s="187">
        <v>-1.5815186100000003</v>
      </c>
      <c r="O23" s="187">
        <v>-1.9373365199999999</v>
      </c>
      <c r="P23" s="187">
        <v>-1.9319828799999998</v>
      </c>
      <c r="Q23" s="187">
        <v>-2.3859507400000006</v>
      </c>
      <c r="R23" s="187">
        <v>-20.46549868</v>
      </c>
      <c r="S23" s="187">
        <v>-6.2552701400000004</v>
      </c>
      <c r="T23" s="187">
        <v>-16.615793529999998</v>
      </c>
    </row>
    <row r="24" spans="1:20" s="85" customFormat="1" ht="20.25" customHeight="1">
      <c r="A24" s="92"/>
      <c r="B24" s="188" t="s">
        <v>6</v>
      </c>
      <c r="C24" s="189">
        <v>-9832.2715735888105</v>
      </c>
      <c r="D24" s="189">
        <v>-5030.424660002619</v>
      </c>
      <c r="E24" s="189">
        <v>-7356.7243174179221</v>
      </c>
      <c r="F24" s="189">
        <v>-4506.1910752942167</v>
      </c>
      <c r="G24" s="189">
        <v>-4119.9990286134844</v>
      </c>
      <c r="H24" s="189">
        <v>-5601.2625431449706</v>
      </c>
      <c r="I24" s="189">
        <v>-198.79787778395837</v>
      </c>
      <c r="J24" s="189">
        <v>-1515.6079367255079</v>
      </c>
      <c r="K24" s="189">
        <v>1134.0751607168697</v>
      </c>
      <c r="L24" s="189">
        <v>10986.783148862107</v>
      </c>
      <c r="M24" s="189">
        <v>5670.3098613005568</v>
      </c>
      <c r="N24" s="189">
        <v>24513.0090419111</v>
      </c>
      <c r="O24" s="189">
        <v>-1045.2632200899513</v>
      </c>
      <c r="P24" s="189">
        <v>-218.56686335834749</v>
      </c>
      <c r="Q24" s="189">
        <v>-831.23633039597667</v>
      </c>
      <c r="R24" s="189">
        <v>16910.528019966303</v>
      </c>
      <c r="S24" s="189">
        <v>-2095.0664138442753</v>
      </c>
      <c r="T24" s="189">
        <v>24267.25233738422</v>
      </c>
    </row>
    <row r="25" spans="1:20" ht="15" customHeight="1">
      <c r="A25" s="91">
        <v>287</v>
      </c>
      <c r="B25" s="184" t="s">
        <v>140</v>
      </c>
      <c r="C25" s="185">
        <v>391.69663067974329</v>
      </c>
      <c r="D25" s="185">
        <v>127.4418400199999</v>
      </c>
      <c r="E25" s="185">
        <v>291.74874768000001</v>
      </c>
      <c r="F25" s="185">
        <v>-70.311034219999911</v>
      </c>
      <c r="G25" s="185">
        <v>-248.68762595234256</v>
      </c>
      <c r="H25" s="185">
        <v>-514.54728738000017</v>
      </c>
      <c r="I25" s="185">
        <v>-32.246934830000008</v>
      </c>
      <c r="J25" s="185">
        <v>948.17392923729074</v>
      </c>
      <c r="K25" s="185">
        <v>130.32377433000002</v>
      </c>
      <c r="L25" s="185">
        <v>-706.10314657000004</v>
      </c>
      <c r="M25" s="185">
        <v>-857.87949830999992</v>
      </c>
      <c r="N25" s="185">
        <v>-657.47994142999994</v>
      </c>
      <c r="O25" s="185">
        <v>401.71350864999988</v>
      </c>
      <c r="P25" s="185">
        <v>-183.89565583999993</v>
      </c>
      <c r="Q25" s="185">
        <v>664.34188973000005</v>
      </c>
      <c r="R25" s="185">
        <v>-834.8492749050522</v>
      </c>
      <c r="S25" s="185">
        <v>882.15974254000002</v>
      </c>
      <c r="T25" s="185">
        <v>-1126.5980225850519</v>
      </c>
    </row>
    <row r="26" spans="1:20" ht="15" customHeight="1">
      <c r="A26" s="91">
        <v>289</v>
      </c>
      <c r="B26" s="186" t="s">
        <v>139</v>
      </c>
      <c r="C26" s="187">
        <v>-963.83892097054297</v>
      </c>
      <c r="D26" s="187">
        <v>-257.03187314769701</v>
      </c>
      <c r="E26" s="187">
        <v>-1187.5582323197189</v>
      </c>
      <c r="F26" s="187">
        <v>-369.46465687000006</v>
      </c>
      <c r="G26" s="187">
        <v>-571.35251297999991</v>
      </c>
      <c r="H26" s="187">
        <v>-1436.5374629399996</v>
      </c>
      <c r="I26" s="187">
        <v>21.698556825588508</v>
      </c>
      <c r="J26" s="187">
        <v>-322.56317398027863</v>
      </c>
      <c r="K26" s="187">
        <v>3720.3695195948226</v>
      </c>
      <c r="L26" s="187">
        <v>-428.71193563753855</v>
      </c>
      <c r="M26" s="187">
        <v>-1417.048135962197</v>
      </c>
      <c r="N26" s="187">
        <v>-1258.6072832099196</v>
      </c>
      <c r="O26" s="187">
        <v>-952.86277607000011</v>
      </c>
      <c r="P26" s="187">
        <v>-273.78743316774603</v>
      </c>
      <c r="Q26" s="187">
        <v>-10.516720039584682</v>
      </c>
      <c r="R26" s="187">
        <v>-4486.942246756571</v>
      </c>
      <c r="S26" s="187">
        <v>-1237.1669292773308</v>
      </c>
      <c r="T26" s="187">
        <v>-3299.3840144368523</v>
      </c>
    </row>
    <row r="27" spans="1:20" ht="15" customHeight="1">
      <c r="A27" s="91">
        <v>288</v>
      </c>
      <c r="B27" s="184" t="s">
        <v>187</v>
      </c>
      <c r="C27" s="185">
        <v>-968.01126311560279</v>
      </c>
      <c r="D27" s="185">
        <v>-645.10169914000005</v>
      </c>
      <c r="E27" s="185">
        <v>41.712425339999974</v>
      </c>
      <c r="F27" s="185">
        <v>-479.72241233</v>
      </c>
      <c r="G27" s="185">
        <v>-446.691599</v>
      </c>
      <c r="H27" s="185">
        <v>-416.08230114286221</v>
      </c>
      <c r="I27" s="185">
        <v>-117.24889001999998</v>
      </c>
      <c r="J27" s="185">
        <v>-164.14407706</v>
      </c>
      <c r="K27" s="185">
        <v>-156.65387607</v>
      </c>
      <c r="L27" s="185">
        <v>-85.420426550000002</v>
      </c>
      <c r="M27" s="185">
        <v>-292.86819865999996</v>
      </c>
      <c r="N27" s="185">
        <v>54.853243829876526</v>
      </c>
      <c r="O27" s="185">
        <v>-28.884591967624992</v>
      </c>
      <c r="P27" s="185">
        <v>148.34862007000001</v>
      </c>
      <c r="Q27" s="185">
        <v>-97.73444551999998</v>
      </c>
      <c r="R27" s="185">
        <v>-2040.5365290806108</v>
      </c>
      <c r="S27" s="185">
        <v>21.729582582375031</v>
      </c>
      <c r="T27" s="185">
        <v>-2082.2489544206105</v>
      </c>
    </row>
    <row r="28" spans="1:20" ht="15" customHeight="1">
      <c r="A28" s="91">
        <v>235</v>
      </c>
      <c r="B28" s="186" t="s">
        <v>12</v>
      </c>
      <c r="C28" s="187">
        <v>-184.14916291999998</v>
      </c>
      <c r="D28" s="187">
        <v>-104.51934022</v>
      </c>
      <c r="E28" s="187">
        <v>-151.82473111000004</v>
      </c>
      <c r="F28" s="187">
        <v>-115.14821662</v>
      </c>
      <c r="G28" s="187">
        <v>-48.528113599999998</v>
      </c>
      <c r="H28" s="187">
        <v>-22.258087050000004</v>
      </c>
      <c r="I28" s="187">
        <v>-62.141723609999993</v>
      </c>
      <c r="J28" s="187">
        <v>80.299015170927262</v>
      </c>
      <c r="K28" s="187">
        <v>74.080743080000005</v>
      </c>
      <c r="L28" s="187">
        <v>45.749397949999988</v>
      </c>
      <c r="M28" s="187">
        <v>12.531320680000002</v>
      </c>
      <c r="N28" s="187">
        <v>-143.09699526999998</v>
      </c>
      <c r="O28" s="187">
        <v>-74.323923260000001</v>
      </c>
      <c r="P28" s="187">
        <v>-108.25892253999997</v>
      </c>
      <c r="Q28" s="187">
        <v>-92.856102419999999</v>
      </c>
      <c r="R28" s="187">
        <v>-605.77633859907269</v>
      </c>
      <c r="S28" s="187">
        <v>-275.43894821999999</v>
      </c>
      <c r="T28" s="187">
        <v>-453.95160748907267</v>
      </c>
    </row>
    <row r="29" spans="1:20" ht="15" customHeight="1">
      <c r="A29" s="91">
        <v>236</v>
      </c>
      <c r="B29" s="184" t="s">
        <v>13</v>
      </c>
      <c r="C29" s="185">
        <v>-45.590802474397165</v>
      </c>
      <c r="D29" s="185">
        <v>-305.49122384000003</v>
      </c>
      <c r="E29" s="185">
        <v>-168.34707066999999</v>
      </c>
      <c r="F29" s="185">
        <v>-62.083108200000019</v>
      </c>
      <c r="G29" s="185">
        <v>-42.505336230000005</v>
      </c>
      <c r="H29" s="185">
        <v>-609.76996883000004</v>
      </c>
      <c r="I29" s="185">
        <v>-177.57079009999998</v>
      </c>
      <c r="J29" s="185">
        <v>95.319604619999978</v>
      </c>
      <c r="K29" s="185">
        <v>131.59673811999997</v>
      </c>
      <c r="L29" s="185">
        <v>29.06862422</v>
      </c>
      <c r="M29" s="185">
        <v>-370.01802106000008</v>
      </c>
      <c r="N29" s="185">
        <v>-865.92537507982183</v>
      </c>
      <c r="O29" s="185">
        <v>-96.138259169999984</v>
      </c>
      <c r="P29" s="185">
        <v>21.204432510000021</v>
      </c>
      <c r="Q29" s="185">
        <v>46.857990649999991</v>
      </c>
      <c r="R29" s="185">
        <v>-2068.3105392198222</v>
      </c>
      <c r="S29" s="185">
        <v>-28.075836009999975</v>
      </c>
      <c r="T29" s="185">
        <v>-1899.9634685498222</v>
      </c>
    </row>
    <row r="30" spans="1:20" ht="15" customHeight="1">
      <c r="A30" s="91">
        <v>237</v>
      </c>
      <c r="B30" s="186" t="s">
        <v>81</v>
      </c>
      <c r="C30" s="187">
        <v>-855.76494321510563</v>
      </c>
      <c r="D30" s="187">
        <v>-0.102247</v>
      </c>
      <c r="E30" s="187">
        <v>-3.6240000000000001E-2</v>
      </c>
      <c r="F30" s="187">
        <v>-0.149344</v>
      </c>
      <c r="G30" s="187">
        <v>-0.174068</v>
      </c>
      <c r="H30" s="187">
        <v>-2.2138000000000001E-2</v>
      </c>
      <c r="I30" s="187">
        <v>-8.2124323236091303</v>
      </c>
      <c r="J30" s="187">
        <v>0</v>
      </c>
      <c r="K30" s="187">
        <v>0</v>
      </c>
      <c r="L30" s="187">
        <v>-95.290304606139316</v>
      </c>
      <c r="M30" s="187">
        <v>0</v>
      </c>
      <c r="N30" s="187">
        <v>0</v>
      </c>
      <c r="O30" s="187">
        <v>0</v>
      </c>
      <c r="P30" s="187">
        <v>0</v>
      </c>
      <c r="Q30" s="187">
        <v>0</v>
      </c>
      <c r="R30" s="187">
        <v>-103.88452692974845</v>
      </c>
      <c r="S30" s="187">
        <v>0</v>
      </c>
      <c r="T30" s="187">
        <v>-103.84828692974844</v>
      </c>
    </row>
    <row r="31" spans="1:20" ht="15" customHeight="1">
      <c r="A31" s="91">
        <v>234</v>
      </c>
      <c r="B31" s="184" t="s">
        <v>30</v>
      </c>
      <c r="C31" s="185">
        <v>-67.029761029999989</v>
      </c>
      <c r="D31" s="185">
        <v>-42.532378350000002</v>
      </c>
      <c r="E31" s="185">
        <v>-104.69491951999997</v>
      </c>
      <c r="F31" s="185">
        <v>-38.362267920000001</v>
      </c>
      <c r="G31" s="185">
        <v>599.50747521000005</v>
      </c>
      <c r="H31" s="185">
        <v>-15.01348061</v>
      </c>
      <c r="I31" s="185">
        <v>-5.1236922899999993</v>
      </c>
      <c r="J31" s="185">
        <v>-41.984967980000008</v>
      </c>
      <c r="K31" s="185">
        <v>129.97264652999999</v>
      </c>
      <c r="L31" s="185">
        <v>252.79137217999994</v>
      </c>
      <c r="M31" s="185">
        <v>-72.317842853347841</v>
      </c>
      <c r="N31" s="185">
        <v>-56.481799930178084</v>
      </c>
      <c r="O31" s="185">
        <v>-35.054954010000003</v>
      </c>
      <c r="P31" s="185">
        <v>-32.081125239999992</v>
      </c>
      <c r="Q31" s="185">
        <v>-3.55936692</v>
      </c>
      <c r="R31" s="185">
        <v>577.59707664647397</v>
      </c>
      <c r="S31" s="185">
        <v>-70.695446169999997</v>
      </c>
      <c r="T31" s="185">
        <v>682.29199616647395</v>
      </c>
    </row>
    <row r="32" spans="1:20" ht="15" customHeight="1">
      <c r="A32" s="91">
        <v>175</v>
      </c>
      <c r="B32" s="186" t="s">
        <v>14</v>
      </c>
      <c r="C32" s="187">
        <v>-6016.4931397646487</v>
      </c>
      <c r="D32" s="187">
        <v>-3808.6835005521298</v>
      </c>
      <c r="E32" s="187">
        <v>3130.5823282759552</v>
      </c>
      <c r="F32" s="187">
        <v>-3062.0807137356728</v>
      </c>
      <c r="G32" s="187">
        <v>-3261.8395147684041</v>
      </c>
      <c r="H32" s="187">
        <v>-1655.0544723202834</v>
      </c>
      <c r="I32" s="187">
        <v>525.00046779698096</v>
      </c>
      <c r="J32" s="187">
        <v>-1531.7152960185038</v>
      </c>
      <c r="K32" s="187">
        <v>-1095.33469691102</v>
      </c>
      <c r="L32" s="187">
        <v>-1427.4492545356998</v>
      </c>
      <c r="M32" s="187">
        <v>-2846.3909916338816</v>
      </c>
      <c r="N32" s="187">
        <v>1040.2834685126602</v>
      </c>
      <c r="O32" s="187">
        <v>-202.56301713703391</v>
      </c>
      <c r="P32" s="187">
        <v>83.681168424626108</v>
      </c>
      <c r="Q32" s="187">
        <v>-1509.3596535058664</v>
      </c>
      <c r="R32" s="187">
        <v>-11812.240177556145</v>
      </c>
      <c r="S32" s="187">
        <v>-1628.2415022182743</v>
      </c>
      <c r="T32" s="187">
        <v>-14942.8225058321</v>
      </c>
    </row>
    <row r="33" spans="1:20" ht="15" customHeight="1">
      <c r="A33" s="91">
        <v>250</v>
      </c>
      <c r="B33" s="184" t="s">
        <v>82</v>
      </c>
      <c r="C33" s="185">
        <v>-33.89649725999999</v>
      </c>
      <c r="D33" s="185">
        <v>-19.463232349999956</v>
      </c>
      <c r="E33" s="185">
        <v>-96.491454669999982</v>
      </c>
      <c r="F33" s="185">
        <v>-70.598465090000005</v>
      </c>
      <c r="G33" s="185">
        <v>-80.644652829999998</v>
      </c>
      <c r="H33" s="185">
        <v>-142.38946489</v>
      </c>
      <c r="I33" s="185">
        <v>-111.45356024000003</v>
      </c>
      <c r="J33" s="185">
        <v>-154.71325877999999</v>
      </c>
      <c r="K33" s="185">
        <v>-136.65505794000001</v>
      </c>
      <c r="L33" s="185">
        <v>-134.21922779999997</v>
      </c>
      <c r="M33" s="185">
        <v>-128.37303335999999</v>
      </c>
      <c r="N33" s="185">
        <v>-142.11016166000002</v>
      </c>
      <c r="O33" s="185">
        <v>-154.50920463</v>
      </c>
      <c r="P33" s="185">
        <v>-133.39810962000004</v>
      </c>
      <c r="Q33" s="185">
        <v>-90.106748789999997</v>
      </c>
      <c r="R33" s="185">
        <v>-1575.6624003000002</v>
      </c>
      <c r="S33" s="185">
        <v>-378.01406304</v>
      </c>
      <c r="T33" s="185">
        <v>-1479.17094563</v>
      </c>
    </row>
    <row r="34" spans="1:20" ht="15" customHeight="1">
      <c r="A34" s="91">
        <v>171</v>
      </c>
      <c r="B34" s="186" t="s">
        <v>46</v>
      </c>
      <c r="C34" s="187">
        <v>-608.89281161687882</v>
      </c>
      <c r="D34" s="187">
        <v>1154.3930315790981</v>
      </c>
      <c r="E34" s="187">
        <v>-31.927115859036476</v>
      </c>
      <c r="F34" s="187">
        <v>-5.7782482300000009</v>
      </c>
      <c r="G34" s="187">
        <v>296.1376914793745</v>
      </c>
      <c r="H34" s="187">
        <v>-20.100876285766109</v>
      </c>
      <c r="I34" s="187">
        <v>-1061.8617158829188</v>
      </c>
      <c r="J34" s="187">
        <v>17357.441075333518</v>
      </c>
      <c r="K34" s="187">
        <v>433.1523670834502</v>
      </c>
      <c r="L34" s="187">
        <v>343.44482354546045</v>
      </c>
      <c r="M34" s="187">
        <v>1882.964364081784</v>
      </c>
      <c r="N34" s="187">
        <v>10920.493084886335</v>
      </c>
      <c r="O34" s="187">
        <v>-1064.8135420291883</v>
      </c>
      <c r="P34" s="187">
        <v>12.486272533760399</v>
      </c>
      <c r="Q34" s="187">
        <v>110.70733599571346</v>
      </c>
      <c r="R34" s="187">
        <v>29172.345516652487</v>
      </c>
      <c r="S34" s="187">
        <v>-941.61993349971431</v>
      </c>
      <c r="T34" s="187">
        <v>29204.272632511522</v>
      </c>
    </row>
    <row r="35" spans="1:20" ht="15" customHeight="1">
      <c r="A35" s="91">
        <v>291</v>
      </c>
      <c r="B35" s="184" t="s">
        <v>171</v>
      </c>
      <c r="C35" s="185">
        <v>-258.74363210999996</v>
      </c>
      <c r="D35" s="185">
        <v>-149.97332521999994</v>
      </c>
      <c r="E35" s="185">
        <v>-142.97226172999996</v>
      </c>
      <c r="F35" s="185">
        <v>346.58803705999998</v>
      </c>
      <c r="G35" s="185">
        <v>-164.24920900000004</v>
      </c>
      <c r="H35" s="185">
        <v>-96.277329299999948</v>
      </c>
      <c r="I35" s="185">
        <v>-90.502691450000043</v>
      </c>
      <c r="J35" s="185">
        <v>-109.82074659000001</v>
      </c>
      <c r="K35" s="185">
        <v>-101.62155238982288</v>
      </c>
      <c r="L35" s="185">
        <v>-85.703646570000004</v>
      </c>
      <c r="M35" s="185">
        <v>-125.20814417000001</v>
      </c>
      <c r="N35" s="185">
        <v>944.30988786303215</v>
      </c>
      <c r="O35" s="185">
        <v>-84.304702959999943</v>
      </c>
      <c r="P35" s="185">
        <v>92.892480950000021</v>
      </c>
      <c r="Q35" s="185">
        <v>-86.245820789999982</v>
      </c>
      <c r="R35" s="185">
        <v>296.88430092320931</v>
      </c>
      <c r="S35" s="185">
        <v>-77.658042799999905</v>
      </c>
      <c r="T35" s="185">
        <v>439.85656265320932</v>
      </c>
    </row>
    <row r="36" spans="1:20" ht="15" customHeight="1">
      <c r="A36" s="91">
        <v>290</v>
      </c>
      <c r="B36" s="186" t="s">
        <v>188</v>
      </c>
      <c r="C36" s="187">
        <v>-221.55726979137683</v>
      </c>
      <c r="D36" s="187">
        <v>-979.36071178189013</v>
      </c>
      <c r="E36" s="187">
        <v>-8936.9157928351215</v>
      </c>
      <c r="F36" s="187">
        <v>-579.0806451385439</v>
      </c>
      <c r="G36" s="187">
        <v>-150.97156294211223</v>
      </c>
      <c r="H36" s="187">
        <v>-673.20967439605954</v>
      </c>
      <c r="I36" s="187">
        <v>920.86552833999997</v>
      </c>
      <c r="J36" s="187">
        <v>-17671.900040678462</v>
      </c>
      <c r="K36" s="187">
        <v>-1995.1554447105607</v>
      </c>
      <c r="L36" s="187">
        <v>13278.626873236024</v>
      </c>
      <c r="M36" s="187">
        <v>9884.9180425481991</v>
      </c>
      <c r="N36" s="187">
        <v>14676.770913399116</v>
      </c>
      <c r="O36" s="187">
        <v>1246.4782424938956</v>
      </c>
      <c r="P36" s="187">
        <v>154.24140856101192</v>
      </c>
      <c r="Q36" s="187">
        <v>237.23531121376092</v>
      </c>
      <c r="R36" s="187">
        <v>10391.903159091151</v>
      </c>
      <c r="S36" s="187">
        <v>1637.9549622686684</v>
      </c>
      <c r="T36" s="187">
        <v>19328.818951926271</v>
      </c>
    </row>
    <row r="37" spans="1:20" s="85" customFormat="1" ht="20.25" customHeight="1">
      <c r="A37" s="92"/>
      <c r="B37" s="188" t="s">
        <v>15</v>
      </c>
      <c r="C37" s="189">
        <v>-11711.094122854287</v>
      </c>
      <c r="D37" s="189">
        <v>-14495.454654917277</v>
      </c>
      <c r="E37" s="189">
        <v>-7450.1866051624002</v>
      </c>
      <c r="F37" s="189">
        <v>-12085.022073668901</v>
      </c>
      <c r="G37" s="189">
        <v>1141.3833501255517</v>
      </c>
      <c r="H37" s="189">
        <v>-7436.6050267248866</v>
      </c>
      <c r="I37" s="189">
        <v>-3432.8175044271088</v>
      </c>
      <c r="J37" s="189">
        <v>7808.6432681325768</v>
      </c>
      <c r="K37" s="189">
        <v>-6801.8872977084975</v>
      </c>
      <c r="L37" s="189">
        <v>-15862.706300627076</v>
      </c>
      <c r="M37" s="189">
        <v>-26540.438450113943</v>
      </c>
      <c r="N37" s="189">
        <v>-79626.636896966898</v>
      </c>
      <c r="O37" s="189">
        <v>-16760.983124862061</v>
      </c>
      <c r="P37" s="189">
        <v>-4309.7774898383814</v>
      </c>
      <c r="Q37" s="189">
        <v>-7094.6080723606437</v>
      </c>
      <c r="R37" s="189">
        <v>-178451.64222420269</v>
      </c>
      <c r="S37" s="189">
        <v>-28165.368687061084</v>
      </c>
      <c r="T37" s="189">
        <v>-171001.45561904029</v>
      </c>
    </row>
    <row r="38" spans="1:20" ht="15" customHeight="1">
      <c r="A38" s="91">
        <v>178</v>
      </c>
      <c r="B38" s="184" t="s">
        <v>47</v>
      </c>
      <c r="C38" s="185">
        <v>-77.168868520000032</v>
      </c>
      <c r="D38" s="185">
        <v>-67.692686960000003</v>
      </c>
      <c r="E38" s="185">
        <v>-221.37780701233521</v>
      </c>
      <c r="F38" s="185">
        <v>99.137520970000011</v>
      </c>
      <c r="G38" s="185">
        <v>169.73081122000005</v>
      </c>
      <c r="H38" s="185">
        <v>-77.411073910000013</v>
      </c>
      <c r="I38" s="185">
        <v>-139.96136764000005</v>
      </c>
      <c r="J38" s="185">
        <v>-35.222216409999987</v>
      </c>
      <c r="K38" s="185">
        <v>-437.21423436310943</v>
      </c>
      <c r="L38" s="185">
        <v>-115.32525799999999</v>
      </c>
      <c r="M38" s="185">
        <v>-57.414284599999981</v>
      </c>
      <c r="N38" s="185">
        <v>-9.1170252399999878</v>
      </c>
      <c r="O38" s="185">
        <v>-37.898647479999987</v>
      </c>
      <c r="P38" s="185">
        <v>46.463510600000006</v>
      </c>
      <c r="Q38" s="185">
        <v>-50.908951800000004</v>
      </c>
      <c r="R38" s="185">
        <v>-866.51902366544448</v>
      </c>
      <c r="S38" s="185">
        <v>-42.344088679999984</v>
      </c>
      <c r="T38" s="185">
        <v>-645.14121665310938</v>
      </c>
    </row>
    <row r="39" spans="1:20" ht="15" customHeight="1">
      <c r="A39" s="91">
        <v>292</v>
      </c>
      <c r="B39" s="186" t="s">
        <v>149</v>
      </c>
      <c r="C39" s="187">
        <v>161.94596833000006</v>
      </c>
      <c r="D39" s="187">
        <v>-74.171437855777143</v>
      </c>
      <c r="E39" s="187">
        <v>38.848397016657678</v>
      </c>
      <c r="F39" s="187">
        <v>17.713577129999987</v>
      </c>
      <c r="G39" s="187">
        <v>-694.95516809321691</v>
      </c>
      <c r="H39" s="187">
        <v>120.91569456422621</v>
      </c>
      <c r="I39" s="187">
        <v>-225.66815174191257</v>
      </c>
      <c r="J39" s="187">
        <v>170.85391181999998</v>
      </c>
      <c r="K39" s="187">
        <v>47.446086040188689</v>
      </c>
      <c r="L39" s="187">
        <v>-54.059013849999992</v>
      </c>
      <c r="M39" s="187">
        <v>-162.25050976000003</v>
      </c>
      <c r="N39" s="187">
        <v>-1745.9005882204885</v>
      </c>
      <c r="O39" s="187">
        <v>-119.36196014000002</v>
      </c>
      <c r="P39" s="187">
        <v>-425.41567040999996</v>
      </c>
      <c r="Q39" s="187">
        <v>175.09532908999998</v>
      </c>
      <c r="R39" s="187">
        <v>-2856.7380665545456</v>
      </c>
      <c r="S39" s="187">
        <v>-369.68230146000008</v>
      </c>
      <c r="T39" s="187">
        <v>-2895.5864635712032</v>
      </c>
    </row>
    <row r="40" spans="1:20" ht="15" customHeight="1">
      <c r="A40" s="91">
        <v>179</v>
      </c>
      <c r="B40" s="184" t="s">
        <v>51</v>
      </c>
      <c r="C40" s="185">
        <v>-3.89734465</v>
      </c>
      <c r="D40" s="185">
        <v>-4.4069590099999996</v>
      </c>
      <c r="E40" s="185">
        <v>-6.1489547400000006</v>
      </c>
      <c r="F40" s="185">
        <v>-3.5920171599999997</v>
      </c>
      <c r="G40" s="185">
        <v>53.950347430000008</v>
      </c>
      <c r="H40" s="185">
        <v>46.683232419999989</v>
      </c>
      <c r="I40" s="185">
        <v>-26.699160419999998</v>
      </c>
      <c r="J40" s="185">
        <v>10.56162625</v>
      </c>
      <c r="K40" s="185">
        <v>-2.16172663</v>
      </c>
      <c r="L40" s="185">
        <v>-4.7945009200000008</v>
      </c>
      <c r="M40" s="185">
        <v>-55.905903469999998</v>
      </c>
      <c r="N40" s="185">
        <v>-1.0101772799999997</v>
      </c>
      <c r="O40" s="185">
        <v>-70.697032980000003</v>
      </c>
      <c r="P40" s="185">
        <v>24.747872219999998</v>
      </c>
      <c r="Q40" s="185">
        <v>-0.55907916000000002</v>
      </c>
      <c r="R40" s="185">
        <v>-35.625474440000012</v>
      </c>
      <c r="S40" s="185">
        <v>-46.508239920000008</v>
      </c>
      <c r="T40" s="185">
        <v>-29.476519700000001</v>
      </c>
    </row>
    <row r="41" spans="1:20" ht="15" customHeight="1">
      <c r="A41" s="91">
        <v>240</v>
      </c>
      <c r="B41" s="186" t="s">
        <v>48</v>
      </c>
      <c r="C41" s="187">
        <v>-50.621953760000004</v>
      </c>
      <c r="D41" s="187">
        <v>-31.519681809999994</v>
      </c>
      <c r="E41" s="187">
        <v>172.05654963000003</v>
      </c>
      <c r="F41" s="187">
        <v>-88.474458609999999</v>
      </c>
      <c r="G41" s="187">
        <v>-60.765817119999987</v>
      </c>
      <c r="H41" s="187">
        <v>-71.097358430000014</v>
      </c>
      <c r="I41" s="187">
        <v>-61.175724440000003</v>
      </c>
      <c r="J41" s="187">
        <v>-37.542780339999986</v>
      </c>
      <c r="K41" s="187">
        <v>-26.535518419999999</v>
      </c>
      <c r="L41" s="187">
        <v>20.392401020000005</v>
      </c>
      <c r="M41" s="187">
        <v>35.556841780000006</v>
      </c>
      <c r="N41" s="187">
        <v>-63.623230709999987</v>
      </c>
      <c r="O41" s="187">
        <v>-39.981872949999996</v>
      </c>
      <c r="P41" s="187">
        <v>-79.903019469999975</v>
      </c>
      <c r="Q41" s="187">
        <v>34.979794540000007</v>
      </c>
      <c r="R41" s="187">
        <v>-266.1141935199999</v>
      </c>
      <c r="S41" s="187">
        <v>-84.905097879999971</v>
      </c>
      <c r="T41" s="187">
        <v>-438.17074314999996</v>
      </c>
    </row>
    <row r="42" spans="1:20" ht="15" customHeight="1">
      <c r="A42" s="91">
        <v>241</v>
      </c>
      <c r="B42" s="184" t="s">
        <v>49</v>
      </c>
      <c r="C42" s="185">
        <v>-14.829779740000001</v>
      </c>
      <c r="D42" s="185">
        <v>-199.37946530999997</v>
      </c>
      <c r="E42" s="185">
        <v>-352.65813867999998</v>
      </c>
      <c r="F42" s="185">
        <v>-401.19301946000002</v>
      </c>
      <c r="G42" s="185">
        <v>-116.49357787000001</v>
      </c>
      <c r="H42" s="185">
        <v>-266.09598996999995</v>
      </c>
      <c r="I42" s="185">
        <v>-49.272748589999992</v>
      </c>
      <c r="J42" s="185">
        <v>-106.66039872681728</v>
      </c>
      <c r="K42" s="185">
        <v>-329.07214807000003</v>
      </c>
      <c r="L42" s="185">
        <v>-82.170228908810259</v>
      </c>
      <c r="M42" s="185">
        <v>-47.407395936754781</v>
      </c>
      <c r="N42" s="185">
        <v>-37.163988680000003</v>
      </c>
      <c r="O42" s="185">
        <v>-61.469330010000007</v>
      </c>
      <c r="P42" s="185">
        <v>-118.75184729</v>
      </c>
      <c r="Q42" s="185">
        <v>-75.79019338999997</v>
      </c>
      <c r="R42" s="185">
        <v>-2044.1990055823824</v>
      </c>
      <c r="S42" s="185">
        <v>-256.01137068999998</v>
      </c>
      <c r="T42" s="185">
        <v>-1691.5408669023825</v>
      </c>
    </row>
    <row r="43" spans="1:20" ht="15" customHeight="1">
      <c r="A43" s="91">
        <v>242</v>
      </c>
      <c r="B43" s="186" t="s">
        <v>17</v>
      </c>
      <c r="C43" s="187">
        <v>-1574.633925748537</v>
      </c>
      <c r="D43" s="187">
        <v>-873.13445413510487</v>
      </c>
      <c r="E43" s="187">
        <v>-1111.5438401128308</v>
      </c>
      <c r="F43" s="187">
        <v>-3810.3098396979335</v>
      </c>
      <c r="G43" s="187">
        <v>-3454.2075026060129</v>
      </c>
      <c r="H43" s="187">
        <v>-2612.8149823799999</v>
      </c>
      <c r="I43" s="187">
        <v>-1877.2693966099991</v>
      </c>
      <c r="J43" s="187">
        <v>-970.02763519314408</v>
      </c>
      <c r="K43" s="187">
        <v>-5020.0063505395447</v>
      </c>
      <c r="L43" s="187">
        <v>-4483.7469915504844</v>
      </c>
      <c r="M43" s="187">
        <v>-6471.4576289100005</v>
      </c>
      <c r="N43" s="187">
        <v>-4995.2307302561285</v>
      </c>
      <c r="O43" s="187">
        <v>-2789.3258326399077</v>
      </c>
      <c r="P43" s="187">
        <v>-3991.3134026820439</v>
      </c>
      <c r="Q43" s="187">
        <v>-3048.2674647499998</v>
      </c>
      <c r="R43" s="187">
        <v>-44635.521597928033</v>
      </c>
      <c r="S43" s="187">
        <v>-9828.9067000719515</v>
      </c>
      <c r="T43" s="187">
        <v>-43523.977757815199</v>
      </c>
    </row>
    <row r="44" spans="1:20" ht="15" customHeight="1">
      <c r="A44" s="91">
        <v>243</v>
      </c>
      <c r="B44" s="184" t="s">
        <v>28</v>
      </c>
      <c r="C44" s="185">
        <v>-52.309353110000004</v>
      </c>
      <c r="D44" s="185">
        <v>-51.383887340000001</v>
      </c>
      <c r="E44" s="185">
        <v>-58.470896680000003</v>
      </c>
      <c r="F44" s="185">
        <v>-41.328931470000001</v>
      </c>
      <c r="G44" s="185">
        <v>-40.31197306</v>
      </c>
      <c r="H44" s="185">
        <v>-28.538820020000003</v>
      </c>
      <c r="I44" s="185">
        <v>-28.000946970000005</v>
      </c>
      <c r="J44" s="185">
        <v>-1.059742544738876</v>
      </c>
      <c r="K44" s="185">
        <v>-36.37546708</v>
      </c>
      <c r="L44" s="185">
        <v>-52.00020842</v>
      </c>
      <c r="M44" s="185">
        <v>-49.853295380000006</v>
      </c>
      <c r="N44" s="185">
        <v>-475.41954218837753</v>
      </c>
      <c r="O44" s="185">
        <v>-25.295178879999998</v>
      </c>
      <c r="P44" s="185">
        <v>-15.382631969999998</v>
      </c>
      <c r="Q44" s="185">
        <v>-52.588053889999998</v>
      </c>
      <c r="R44" s="185">
        <v>-904.62568855311645</v>
      </c>
      <c r="S44" s="185">
        <v>-93.265864739999998</v>
      </c>
      <c r="T44" s="185">
        <v>-846.15479187311632</v>
      </c>
    </row>
    <row r="45" spans="1:20" ht="15" customHeight="1">
      <c r="A45" s="91">
        <v>244</v>
      </c>
      <c r="B45" s="186" t="s">
        <v>50</v>
      </c>
      <c r="C45" s="187">
        <v>-7101.3905733525753</v>
      </c>
      <c r="D45" s="187">
        <v>-9108.1792438729899</v>
      </c>
      <c r="E45" s="187">
        <v>4074.1720051527655</v>
      </c>
      <c r="F45" s="187">
        <v>-3430.1444033667372</v>
      </c>
      <c r="G45" s="187">
        <v>2579.9975120438044</v>
      </c>
      <c r="H45" s="187">
        <v>559.08290973061423</v>
      </c>
      <c r="I45" s="187">
        <v>1591.1242077966729</v>
      </c>
      <c r="J45" s="187">
        <v>6917.7075895848729</v>
      </c>
      <c r="K45" s="187">
        <v>273.02948516233062</v>
      </c>
      <c r="L45" s="187">
        <v>-2584.132720313406</v>
      </c>
      <c r="M45" s="187">
        <v>-4862.7763415754216</v>
      </c>
      <c r="N45" s="187">
        <v>-50849.965589603868</v>
      </c>
      <c r="O45" s="187">
        <v>-5430.7023513735585</v>
      </c>
      <c r="P45" s="187">
        <v>6813.5802780693539</v>
      </c>
      <c r="Q45" s="187">
        <v>2237.337362681933</v>
      </c>
      <c r="R45" s="187">
        <v>-42111.690056010644</v>
      </c>
      <c r="S45" s="187">
        <v>3620.2152893777284</v>
      </c>
      <c r="T45" s="187">
        <v>-46185.862061163411</v>
      </c>
    </row>
    <row r="46" spans="1:20" ht="15" customHeight="1">
      <c r="A46" s="91">
        <v>246</v>
      </c>
      <c r="B46" s="184" t="s">
        <v>29</v>
      </c>
      <c r="C46" s="185">
        <v>-1950.70246598469</v>
      </c>
      <c r="D46" s="185">
        <v>-2054.3864290783113</v>
      </c>
      <c r="E46" s="185">
        <v>-1116.9745085</v>
      </c>
      <c r="F46" s="185">
        <v>-0.9353156500000358</v>
      </c>
      <c r="G46" s="185">
        <v>-717.86649174649699</v>
      </c>
      <c r="H46" s="185">
        <v>253.01962245281635</v>
      </c>
      <c r="I46" s="185">
        <v>-3455.9568681233823</v>
      </c>
      <c r="J46" s="185">
        <v>-978.45400174983081</v>
      </c>
      <c r="K46" s="185">
        <v>-1722.4293142893878</v>
      </c>
      <c r="L46" s="185">
        <v>-1179.7827829300006</v>
      </c>
      <c r="M46" s="185">
        <v>-1201.1103766776159</v>
      </c>
      <c r="N46" s="185">
        <v>-1177.2519803272289</v>
      </c>
      <c r="O46" s="185">
        <v>-516.11917681000045</v>
      </c>
      <c r="P46" s="185">
        <v>-633.64223831000015</v>
      </c>
      <c r="Q46" s="185">
        <v>-998.25276353000038</v>
      </c>
      <c r="R46" s="185">
        <v>-13445.756196191129</v>
      </c>
      <c r="S46" s="185">
        <v>-2148.0141786500008</v>
      </c>
      <c r="T46" s="185">
        <v>-12328.781687691129</v>
      </c>
    </row>
    <row r="47" spans="1:20" ht="15" customHeight="1">
      <c r="A47" s="91">
        <v>247</v>
      </c>
      <c r="B47" s="186" t="s">
        <v>58</v>
      </c>
      <c r="C47" s="187">
        <v>-610.11528631999977</v>
      </c>
      <c r="D47" s="187">
        <v>-687.02668132000019</v>
      </c>
      <c r="E47" s="187">
        <v>-883.24495146999391</v>
      </c>
      <c r="F47" s="187">
        <v>-1017.46065615</v>
      </c>
      <c r="G47" s="187">
        <v>-443.49624459710691</v>
      </c>
      <c r="H47" s="187">
        <v>-554.77194126996153</v>
      </c>
      <c r="I47" s="187">
        <v>559.05395016205671</v>
      </c>
      <c r="J47" s="187">
        <v>-661.75806323150391</v>
      </c>
      <c r="K47" s="187">
        <v>83.269929888895746</v>
      </c>
      <c r="L47" s="187">
        <v>242.43156043219764</v>
      </c>
      <c r="M47" s="187">
        <v>-288.99101716761385</v>
      </c>
      <c r="N47" s="187">
        <v>-496.45124438245989</v>
      </c>
      <c r="O47" s="187">
        <v>678.40263322753128</v>
      </c>
      <c r="P47" s="187">
        <v>398.34860636055049</v>
      </c>
      <c r="Q47" s="187">
        <v>677.60282346000008</v>
      </c>
      <c r="R47" s="187">
        <v>-1707.0646147374084</v>
      </c>
      <c r="S47" s="187">
        <v>1754.3540630480818</v>
      </c>
      <c r="T47" s="187">
        <v>-823.81966326741463</v>
      </c>
    </row>
    <row r="48" spans="1:20" ht="15" customHeight="1">
      <c r="A48" s="91">
        <v>293</v>
      </c>
      <c r="B48" s="184" t="s">
        <v>189</v>
      </c>
      <c r="C48" s="185">
        <v>-437.3705399984845</v>
      </c>
      <c r="D48" s="185">
        <v>-1344.1737282250942</v>
      </c>
      <c r="E48" s="185">
        <v>-7984.844459766663</v>
      </c>
      <c r="F48" s="185">
        <v>-3408.4345302042284</v>
      </c>
      <c r="G48" s="185">
        <v>3865.801454524581</v>
      </c>
      <c r="H48" s="185">
        <v>-4805.5763199125813</v>
      </c>
      <c r="I48" s="185">
        <v>281.00870214945519</v>
      </c>
      <c r="J48" s="185">
        <v>3500.2449786737384</v>
      </c>
      <c r="K48" s="185">
        <v>368.16196059212922</v>
      </c>
      <c r="L48" s="185">
        <v>-7569.5185571865732</v>
      </c>
      <c r="M48" s="185">
        <v>-13378.828538416537</v>
      </c>
      <c r="N48" s="185">
        <v>-19775.502800078346</v>
      </c>
      <c r="O48" s="185">
        <v>-8348.5343748261257</v>
      </c>
      <c r="P48" s="185">
        <v>-6328.5089469562417</v>
      </c>
      <c r="Q48" s="185">
        <v>-5993.2568756125766</v>
      </c>
      <c r="R48" s="185">
        <v>-69577.788307019975</v>
      </c>
      <c r="S48" s="185">
        <v>-20670.300197394943</v>
      </c>
      <c r="T48" s="185">
        <v>-61592.943847253307</v>
      </c>
    </row>
    <row r="49" spans="1:20" s="85" customFormat="1" ht="20.25" customHeight="1">
      <c r="A49" s="92"/>
      <c r="B49" s="188" t="s">
        <v>7</v>
      </c>
      <c r="C49" s="189">
        <v>-164.31872389000003</v>
      </c>
      <c r="D49" s="189">
        <v>-742.99743749999993</v>
      </c>
      <c r="E49" s="189">
        <v>-417.49214512000003</v>
      </c>
      <c r="F49" s="189">
        <v>692.94937398000002</v>
      </c>
      <c r="G49" s="189">
        <v>-330.58739298</v>
      </c>
      <c r="H49" s="189">
        <v>41.92518538999996</v>
      </c>
      <c r="I49" s="189">
        <v>-200.37066499000005</v>
      </c>
      <c r="J49" s="189">
        <v>-358.31893590999999</v>
      </c>
      <c r="K49" s="189">
        <v>51.80193964605003</v>
      </c>
      <c r="L49" s="189">
        <v>-410.41820088000003</v>
      </c>
      <c r="M49" s="189">
        <v>170.3807732999999</v>
      </c>
      <c r="N49" s="189">
        <v>-271.54975999999999</v>
      </c>
      <c r="O49" s="189">
        <v>-292.59638475999998</v>
      </c>
      <c r="P49" s="189">
        <v>-69.636214099999989</v>
      </c>
      <c r="Q49" s="189">
        <v>188.41820290000004</v>
      </c>
      <c r="R49" s="189">
        <v>-1205.4942235239503</v>
      </c>
      <c r="S49" s="189">
        <v>-173.8143959599999</v>
      </c>
      <c r="T49" s="189">
        <v>-788.00207840395001</v>
      </c>
    </row>
    <row r="50" spans="1:20" ht="15" customHeight="1">
      <c r="A50" s="91">
        <v>251</v>
      </c>
      <c r="B50" s="184" t="s">
        <v>7</v>
      </c>
      <c r="C50" s="185">
        <v>-164.31872389000003</v>
      </c>
      <c r="D50" s="185">
        <v>-742.99743749999993</v>
      </c>
      <c r="E50" s="185">
        <v>-417.49214512000003</v>
      </c>
      <c r="F50" s="185">
        <v>692.94937398000002</v>
      </c>
      <c r="G50" s="185">
        <v>-330.58739298</v>
      </c>
      <c r="H50" s="185">
        <v>41.92518538999996</v>
      </c>
      <c r="I50" s="185">
        <v>-200.37066499000005</v>
      </c>
      <c r="J50" s="185">
        <v>-358.31893590999999</v>
      </c>
      <c r="K50" s="185">
        <v>51.80193964605003</v>
      </c>
      <c r="L50" s="185">
        <v>-410.41820088000003</v>
      </c>
      <c r="M50" s="185">
        <v>170.3807732999999</v>
      </c>
      <c r="N50" s="185">
        <v>-271.54975999999999</v>
      </c>
      <c r="O50" s="185">
        <v>-292.59638475999998</v>
      </c>
      <c r="P50" s="185">
        <v>-69.636214099999989</v>
      </c>
      <c r="Q50" s="185">
        <v>188.41820290000004</v>
      </c>
      <c r="R50" s="185">
        <v>-1205.4942235239503</v>
      </c>
      <c r="S50" s="185">
        <v>-173.8143959599999</v>
      </c>
      <c r="T50" s="185">
        <v>-788.00207840395001</v>
      </c>
    </row>
    <row r="51" spans="1:20" s="85" customFormat="1" ht="20.25" customHeight="1">
      <c r="A51" s="92"/>
      <c r="B51" s="188" t="s">
        <v>8</v>
      </c>
      <c r="C51" s="189">
        <v>-315.36971542101764</v>
      </c>
      <c r="D51" s="189">
        <v>-4646.5063794145144</v>
      </c>
      <c r="E51" s="189">
        <v>-479.7520019690291</v>
      </c>
      <c r="F51" s="189">
        <v>-465.69718884764495</v>
      </c>
      <c r="G51" s="189">
        <v>1139.753377404636</v>
      </c>
      <c r="H51" s="189">
        <v>1729.3430408622473</v>
      </c>
      <c r="I51" s="189">
        <v>4812.8996528334701</v>
      </c>
      <c r="J51" s="189">
        <v>5494.3104348824681</v>
      </c>
      <c r="K51" s="189">
        <v>3361.8224242875694</v>
      </c>
      <c r="L51" s="189">
        <v>1197.0219775148744</v>
      </c>
      <c r="M51" s="189">
        <v>3159.2617387399969</v>
      </c>
      <c r="N51" s="189">
        <v>4974.5901139594844</v>
      </c>
      <c r="O51" s="189">
        <v>2565.7234652368234</v>
      </c>
      <c r="P51" s="189">
        <v>3367.1019988284352</v>
      </c>
      <c r="Q51" s="189">
        <v>5193.9493348965598</v>
      </c>
      <c r="R51" s="189">
        <v>36050.328368629896</v>
      </c>
      <c r="S51" s="189">
        <v>11126.774798961818</v>
      </c>
      <c r="T51" s="189">
        <v>36530.080370598924</v>
      </c>
    </row>
    <row r="52" spans="1:20" ht="15" customHeight="1">
      <c r="A52" s="91">
        <v>331</v>
      </c>
      <c r="B52" s="184" t="s">
        <v>205</v>
      </c>
      <c r="C52" s="185">
        <v>-4083.8122878101449</v>
      </c>
      <c r="D52" s="185">
        <v>-544.41941655999972</v>
      </c>
      <c r="E52" s="185">
        <v>-847.15739252999958</v>
      </c>
      <c r="F52" s="185">
        <v>-23.416543309999764</v>
      </c>
      <c r="G52" s="185">
        <v>-582.60028929000043</v>
      </c>
      <c r="H52" s="185">
        <v>-1417.7771661599995</v>
      </c>
      <c r="I52" s="185">
        <v>1981.6832025800006</v>
      </c>
      <c r="J52" s="185">
        <v>2361.1553352499996</v>
      </c>
      <c r="K52" s="185">
        <v>1037.4072965200003</v>
      </c>
      <c r="L52" s="185">
        <v>3366.6238687200002</v>
      </c>
      <c r="M52" s="185">
        <v>-1146.5527875500002</v>
      </c>
      <c r="N52" s="185">
        <v>2718.6138165200009</v>
      </c>
      <c r="O52" s="185">
        <v>2224.9124223200001</v>
      </c>
      <c r="P52" s="185">
        <v>-1699.7960934200003</v>
      </c>
      <c r="Q52" s="185">
        <v>-4565.6882230800002</v>
      </c>
      <c r="R52" s="185">
        <v>3407.4074465700014</v>
      </c>
      <c r="S52" s="185">
        <v>-4040.5718941800005</v>
      </c>
      <c r="T52" s="185">
        <v>4254.5648391000013</v>
      </c>
    </row>
    <row r="53" spans="1:20" ht="15" customHeight="1">
      <c r="A53" s="91">
        <v>324</v>
      </c>
      <c r="B53" s="186" t="s">
        <v>197</v>
      </c>
      <c r="C53" s="187">
        <v>1246.7884793000005</v>
      </c>
      <c r="D53" s="187">
        <v>1454.1441092199996</v>
      </c>
      <c r="E53" s="187">
        <v>4650.2512103299996</v>
      </c>
      <c r="F53" s="187">
        <v>3512.6335321499996</v>
      </c>
      <c r="G53" s="187">
        <v>6029.4302718099998</v>
      </c>
      <c r="H53" s="187">
        <v>3910.9293269800005</v>
      </c>
      <c r="I53" s="187">
        <v>9503.74081811</v>
      </c>
      <c r="J53" s="187">
        <v>-3948.5401353699999</v>
      </c>
      <c r="K53" s="187">
        <v>-3767.8407821800001</v>
      </c>
      <c r="L53" s="187">
        <v>-2629.0613623195818</v>
      </c>
      <c r="M53" s="187">
        <v>2051.5872497700011</v>
      </c>
      <c r="N53" s="187">
        <v>-4939.1481602799995</v>
      </c>
      <c r="O53" s="187">
        <v>3135.3358939499994</v>
      </c>
      <c r="P53" s="187">
        <v>2683.7881473100006</v>
      </c>
      <c r="Q53" s="187">
        <v>860.96944572999985</v>
      </c>
      <c r="R53" s="187">
        <v>21054.075455990416</v>
      </c>
      <c r="S53" s="187">
        <v>6680.0934869900002</v>
      </c>
      <c r="T53" s="187">
        <v>16403.82424566042</v>
      </c>
    </row>
    <row r="54" spans="1:20" ht="15" customHeight="1">
      <c r="A54" s="91">
        <v>323</v>
      </c>
      <c r="B54" s="184" t="s">
        <v>202</v>
      </c>
      <c r="C54" s="185">
        <v>5041.9872729099998</v>
      </c>
      <c r="D54" s="185">
        <v>2499.0274754868606</v>
      </c>
      <c r="E54" s="185">
        <v>-1988.4030620699998</v>
      </c>
      <c r="F54" s="185">
        <v>-2232.5688286999998</v>
      </c>
      <c r="G54" s="185">
        <v>-2044.7078249199999</v>
      </c>
      <c r="H54" s="185">
        <v>-1601.0943723</v>
      </c>
      <c r="I54" s="185">
        <v>-689.59472642999992</v>
      </c>
      <c r="J54" s="185">
        <v>-1860.4142501699998</v>
      </c>
      <c r="K54" s="185">
        <v>1403.9776860999998</v>
      </c>
      <c r="L54" s="185">
        <v>6801.1551601599995</v>
      </c>
      <c r="M54" s="185">
        <v>10406.739078762675</v>
      </c>
      <c r="N54" s="185">
        <v>2753.2662272399998</v>
      </c>
      <c r="O54" s="185">
        <v>1466.0932702</v>
      </c>
      <c r="P54" s="185">
        <v>1392.17855308</v>
      </c>
      <c r="Q54" s="185">
        <v>3772.5358894899996</v>
      </c>
      <c r="R54" s="185">
        <v>17579.162800442675</v>
      </c>
      <c r="S54" s="185">
        <v>6630.8077127699999</v>
      </c>
      <c r="T54" s="185">
        <v>19567.565862512674</v>
      </c>
    </row>
    <row r="55" spans="1:20" ht="15" customHeight="1">
      <c r="A55" s="91">
        <v>322</v>
      </c>
      <c r="B55" s="186" t="s">
        <v>207</v>
      </c>
      <c r="C55" s="187">
        <v>74.642117989999988</v>
      </c>
      <c r="D55" s="187">
        <v>55.63553083</v>
      </c>
      <c r="E55" s="187">
        <v>24.861363519999994</v>
      </c>
      <c r="F55" s="187">
        <v>12.093390820000003</v>
      </c>
      <c r="G55" s="187">
        <v>33.601569670000003</v>
      </c>
      <c r="H55" s="187">
        <v>1089.1368036961264</v>
      </c>
      <c r="I55" s="187">
        <v>172.53266677000005</v>
      </c>
      <c r="J55" s="187">
        <v>70.499333890000003</v>
      </c>
      <c r="K55" s="187">
        <v>-19.898487329999998</v>
      </c>
      <c r="L55" s="187">
        <v>-24.95428326</v>
      </c>
      <c r="M55" s="187">
        <v>-59.092202759999999</v>
      </c>
      <c r="N55" s="187">
        <v>-51.704166379999997</v>
      </c>
      <c r="O55" s="187">
        <v>-34.327814040000007</v>
      </c>
      <c r="P55" s="187">
        <v>-19.793191149999998</v>
      </c>
      <c r="Q55" s="187">
        <v>-17.95976585</v>
      </c>
      <c r="R55" s="187">
        <v>1174.9952175961266</v>
      </c>
      <c r="S55" s="187">
        <v>-72.080771040000002</v>
      </c>
      <c r="T55" s="187">
        <v>1150.1338540761267</v>
      </c>
    </row>
    <row r="56" spans="1:20" ht="15" customHeight="1">
      <c r="A56" s="91">
        <v>330</v>
      </c>
      <c r="B56" s="184" t="s">
        <v>196</v>
      </c>
      <c r="C56" s="185">
        <v>1</v>
      </c>
      <c r="D56" s="185">
        <v>-109</v>
      </c>
      <c r="E56" s="185">
        <v>29.5</v>
      </c>
      <c r="F56" s="185">
        <v>13.8</v>
      </c>
      <c r="G56" s="185">
        <v>17.399999999999999</v>
      </c>
      <c r="H56" s="185">
        <v>12.4</v>
      </c>
      <c r="I56" s="185">
        <v>-44</v>
      </c>
      <c r="J56" s="185">
        <v>-14.5</v>
      </c>
      <c r="K56" s="185">
        <v>30.5</v>
      </c>
      <c r="L56" s="185">
        <v>-8.6999999999999993</v>
      </c>
      <c r="M56" s="185">
        <v>-5.4</v>
      </c>
      <c r="N56" s="185">
        <v>-1.5</v>
      </c>
      <c r="O56" s="185">
        <v>-23.5</v>
      </c>
      <c r="P56" s="185">
        <v>26.7</v>
      </c>
      <c r="Q56" s="185">
        <v>-6.7</v>
      </c>
      <c r="R56" s="185">
        <v>25.999999999999989</v>
      </c>
      <c r="S56" s="185">
        <v>-3.5000000000000009</v>
      </c>
      <c r="T56" s="185">
        <v>-3.5000000000000009</v>
      </c>
    </row>
    <row r="57" spans="1:20" ht="15" customHeight="1">
      <c r="A57" s="91">
        <v>329</v>
      </c>
      <c r="B57" s="186" t="s">
        <v>204</v>
      </c>
      <c r="C57" s="187">
        <v>-2062.5270243600003</v>
      </c>
      <c r="D57" s="187">
        <v>-1232.19791588</v>
      </c>
      <c r="E57" s="187">
        <v>-2511.7258893299995</v>
      </c>
      <c r="F57" s="187">
        <v>-1042.4721908300003</v>
      </c>
      <c r="G57" s="187">
        <v>-702.0338875599997</v>
      </c>
      <c r="H57" s="187">
        <v>-673.59600109000019</v>
      </c>
      <c r="I57" s="187">
        <v>-498.72119565000008</v>
      </c>
      <c r="J57" s="187">
        <v>-489.90325559000001</v>
      </c>
      <c r="K57" s="187">
        <v>-681.41285812000001</v>
      </c>
      <c r="L57" s="187">
        <v>-1487.2823294699999</v>
      </c>
      <c r="M57" s="187">
        <v>-1190.5157421200001</v>
      </c>
      <c r="N57" s="187">
        <v>-775.60534612000004</v>
      </c>
      <c r="O57" s="187">
        <v>-1684.8172951700001</v>
      </c>
      <c r="P57" s="187">
        <v>-1051.9377609400001</v>
      </c>
      <c r="Q57" s="187">
        <v>-1418.73918516</v>
      </c>
      <c r="R57" s="187">
        <v>-14208.762937150002</v>
      </c>
      <c r="S57" s="187">
        <v>-4155.4942412700002</v>
      </c>
      <c r="T57" s="187">
        <v>-11697.03704782</v>
      </c>
    </row>
    <row r="58" spans="1:20" ht="15" customHeight="1">
      <c r="A58" s="91">
        <v>328</v>
      </c>
      <c r="B58" s="184" t="s">
        <v>210</v>
      </c>
      <c r="C58" s="185">
        <v>-2.236164</v>
      </c>
      <c r="D58" s="185">
        <v>-1.059267</v>
      </c>
      <c r="E58" s="185">
        <v>1014.0524841499999</v>
      </c>
      <c r="F58" s="185">
        <v>-110.55948305</v>
      </c>
      <c r="G58" s="185">
        <v>-115.04781346</v>
      </c>
      <c r="H58" s="185">
        <v>-36.335367090000005</v>
      </c>
      <c r="I58" s="185">
        <v>-26.541508590000007</v>
      </c>
      <c r="J58" s="185">
        <v>-17.97622702</v>
      </c>
      <c r="K58" s="185">
        <v>-7.6243293200000011</v>
      </c>
      <c r="L58" s="185">
        <v>-5.1066973400000011</v>
      </c>
      <c r="M58" s="185">
        <v>216.02966022625196</v>
      </c>
      <c r="N58" s="185">
        <v>-23.908753130000001</v>
      </c>
      <c r="O58" s="185">
        <v>-18.909213559999991</v>
      </c>
      <c r="P58" s="185">
        <v>9.1642829199999998</v>
      </c>
      <c r="Q58" s="185">
        <v>-50.970645740000002</v>
      </c>
      <c r="R58" s="185">
        <v>826.26638899625175</v>
      </c>
      <c r="S58" s="185">
        <v>-60.715576379999995</v>
      </c>
      <c r="T58" s="185">
        <v>-187.78609515374802</v>
      </c>
    </row>
    <row r="59" spans="1:20" ht="15" customHeight="1">
      <c r="A59" s="91">
        <v>321</v>
      </c>
      <c r="B59" s="186" t="s">
        <v>198</v>
      </c>
      <c r="C59" s="187">
        <v>-6.4454956899999978</v>
      </c>
      <c r="D59" s="187">
        <v>-23.981903790000008</v>
      </c>
      <c r="E59" s="187">
        <v>242.04342802999997</v>
      </c>
      <c r="F59" s="187">
        <v>-58.782088350000024</v>
      </c>
      <c r="G59" s="187">
        <v>-184.81370424000002</v>
      </c>
      <c r="H59" s="187">
        <v>137.37037598999999</v>
      </c>
      <c r="I59" s="187">
        <v>126.31461262000001</v>
      </c>
      <c r="J59" s="187">
        <v>98.720318269999979</v>
      </c>
      <c r="K59" s="187">
        <v>11.994297749999999</v>
      </c>
      <c r="L59" s="187">
        <v>-57.42811454000001</v>
      </c>
      <c r="M59" s="187">
        <v>-47.196681970000007</v>
      </c>
      <c r="N59" s="187">
        <v>21.000901899999999</v>
      </c>
      <c r="O59" s="187">
        <v>-47.810991629999997</v>
      </c>
      <c r="P59" s="187">
        <v>22.93776493</v>
      </c>
      <c r="Q59" s="187">
        <v>4.9589606199999983</v>
      </c>
      <c r="R59" s="187">
        <v>269.30907937999984</v>
      </c>
      <c r="S59" s="187">
        <v>-19.914266079999997</v>
      </c>
      <c r="T59" s="187">
        <v>27.265651349999921</v>
      </c>
    </row>
    <row r="60" spans="1:20" ht="15" customHeight="1">
      <c r="A60" s="91">
        <v>320</v>
      </c>
      <c r="B60" s="184" t="s">
        <v>200</v>
      </c>
      <c r="C60" s="185">
        <v>-626.00603575999992</v>
      </c>
      <c r="D60" s="185">
        <v>-585.71064264999995</v>
      </c>
      <c r="E60" s="185">
        <v>-78.53407648000001</v>
      </c>
      <c r="F60" s="185">
        <v>219.63422829999999</v>
      </c>
      <c r="G60" s="185">
        <v>1271.0900485699997</v>
      </c>
      <c r="H60" s="185">
        <v>2004.7571227700005</v>
      </c>
      <c r="I60" s="185">
        <v>1983.9227022299997</v>
      </c>
      <c r="J60" s="185">
        <v>2258.5782349599999</v>
      </c>
      <c r="K60" s="185">
        <v>464.19326466000001</v>
      </c>
      <c r="L60" s="185">
        <v>-4828.7074963004188</v>
      </c>
      <c r="M60" s="185">
        <v>-1181.8111512099997</v>
      </c>
      <c r="N60" s="185">
        <v>107.30710883999997</v>
      </c>
      <c r="O60" s="185">
        <v>474.41339423999995</v>
      </c>
      <c r="P60" s="185">
        <v>-118.0173217435143</v>
      </c>
      <c r="Q60" s="185">
        <v>-420.06726282999995</v>
      </c>
      <c r="R60" s="185">
        <v>2156.7587960060673</v>
      </c>
      <c r="S60" s="185">
        <v>-63.671190333514289</v>
      </c>
      <c r="T60" s="185">
        <v>2235.2928724860658</v>
      </c>
    </row>
    <row r="61" spans="1:20" ht="15" customHeight="1">
      <c r="A61" s="91">
        <v>319</v>
      </c>
      <c r="B61" s="186" t="s">
        <v>208</v>
      </c>
      <c r="C61" s="187">
        <v>0</v>
      </c>
      <c r="D61" s="187">
        <v>0</v>
      </c>
      <c r="E61" s="187">
        <v>0</v>
      </c>
      <c r="F61" s="187">
        <v>0</v>
      </c>
      <c r="G61" s="187">
        <v>0</v>
      </c>
      <c r="H61" s="187">
        <v>0</v>
      </c>
      <c r="I61" s="187">
        <v>0</v>
      </c>
      <c r="J61" s="187">
        <v>0</v>
      </c>
      <c r="K61" s="187">
        <v>0</v>
      </c>
      <c r="L61" s="187">
        <v>0</v>
      </c>
      <c r="M61" s="187">
        <v>0</v>
      </c>
      <c r="N61" s="187">
        <v>0</v>
      </c>
      <c r="O61" s="187">
        <v>0</v>
      </c>
      <c r="P61" s="187">
        <v>67.283114943514306</v>
      </c>
      <c r="Q61" s="187">
        <v>-0.31887357</v>
      </c>
      <c r="R61" s="187">
        <v>66.964241373514312</v>
      </c>
      <c r="S61" s="187">
        <v>66.964241373514312</v>
      </c>
      <c r="T61" s="187">
        <v>66.964241373514312</v>
      </c>
    </row>
    <row r="62" spans="1:20" ht="15" customHeight="1">
      <c r="A62" s="91">
        <v>327</v>
      </c>
      <c r="B62" s="184" t="s">
        <v>201</v>
      </c>
      <c r="C62" s="185">
        <v>3315.9550958399996</v>
      </c>
      <c r="D62" s="185">
        <v>1577.5985449100003</v>
      </c>
      <c r="E62" s="185">
        <v>1259.0476895599998</v>
      </c>
      <c r="F62" s="185">
        <v>2867.26856408</v>
      </c>
      <c r="G62" s="185">
        <v>1860.1281268699997</v>
      </c>
      <c r="H62" s="185">
        <v>-1632.1728370199996</v>
      </c>
      <c r="I62" s="185">
        <v>-11275.126305540003</v>
      </c>
      <c r="J62" s="185">
        <v>-989.74920539850848</v>
      </c>
      <c r="K62" s="185">
        <v>9043.1047785258124</v>
      </c>
      <c r="L62" s="185">
        <v>2837.1011592499995</v>
      </c>
      <c r="M62" s="185">
        <v>737.47324713</v>
      </c>
      <c r="N62" s="185">
        <v>1295.1596448299997</v>
      </c>
      <c r="O62" s="185">
        <v>-4086.0664374899998</v>
      </c>
      <c r="P62" s="185">
        <v>-43.221204440000001</v>
      </c>
      <c r="Q62" s="185">
        <v>835.37307251999994</v>
      </c>
      <c r="R62" s="185">
        <v>2708.3202928772989</v>
      </c>
      <c r="S62" s="185">
        <v>-3293.9145694100002</v>
      </c>
      <c r="T62" s="185">
        <v>1449.2726033173003</v>
      </c>
    </row>
    <row r="63" spans="1:20" ht="15" customHeight="1">
      <c r="A63" s="91">
        <v>326</v>
      </c>
      <c r="B63" s="186" t="s">
        <v>199</v>
      </c>
      <c r="C63" s="187">
        <v>2047.6873727620075</v>
      </c>
      <c r="D63" s="187">
        <v>121.90286455999934</v>
      </c>
      <c r="E63" s="187">
        <v>-1360.251063430002</v>
      </c>
      <c r="F63" s="187">
        <v>-1774.1746400600005</v>
      </c>
      <c r="G63" s="187">
        <v>-362.60178327999972</v>
      </c>
      <c r="H63" s="187">
        <v>1668.3578124801679</v>
      </c>
      <c r="I63" s="187">
        <v>3124.9151137672043</v>
      </c>
      <c r="J63" s="187">
        <v>1408.7941705600003</v>
      </c>
      <c r="K63" s="187">
        <v>-7659.2342882758139</v>
      </c>
      <c r="L63" s="187">
        <v>-2984.8794412399993</v>
      </c>
      <c r="M63" s="187">
        <v>-5902.0413877189285</v>
      </c>
      <c r="N63" s="187">
        <v>3433.7452550872763</v>
      </c>
      <c r="O63" s="187">
        <v>-2717.6639989299983</v>
      </c>
      <c r="P63" s="187">
        <v>-1583.8303903999999</v>
      </c>
      <c r="Q63" s="187">
        <v>-1208.5961977699992</v>
      </c>
      <c r="R63" s="187">
        <v>-15917.460839210093</v>
      </c>
      <c r="S63" s="187">
        <v>-5510.0905870999977</v>
      </c>
      <c r="T63" s="187">
        <v>-14557.209775780089</v>
      </c>
    </row>
    <row r="64" spans="1:20" ht="15" customHeight="1">
      <c r="A64" s="91">
        <v>325</v>
      </c>
      <c r="B64" s="184" t="s">
        <v>203</v>
      </c>
      <c r="C64" s="185">
        <v>-1202.1508555185023</v>
      </c>
      <c r="D64" s="185">
        <v>-6235.4990787026991</v>
      </c>
      <c r="E64" s="185">
        <v>663.01961850940802</v>
      </c>
      <c r="F64" s="185">
        <v>110.77239699999983</v>
      </c>
      <c r="G64" s="185">
        <v>-773.41404178777782</v>
      </c>
      <c r="H64" s="185">
        <v>114.09664888999967</v>
      </c>
      <c r="I64" s="185">
        <v>303.90776974279555</v>
      </c>
      <c r="J64" s="185">
        <v>2795.3785131007721</v>
      </c>
      <c r="K64" s="185">
        <v>2145.1822482099997</v>
      </c>
      <c r="L64" s="185">
        <v>2727.3497683299997</v>
      </c>
      <c r="M64" s="185">
        <v>1289.7223333899999</v>
      </c>
      <c r="N64" s="185">
        <v>-1032.8381077872757</v>
      </c>
      <c r="O64" s="185">
        <v>1052.0480519899997</v>
      </c>
      <c r="P64" s="185">
        <v>1034.7206882199996</v>
      </c>
      <c r="Q64" s="185">
        <v>1472.5508344800007</v>
      </c>
      <c r="R64" s="185">
        <v>11902.496722287919</v>
      </c>
      <c r="S64" s="185">
        <v>3559.3195746900001</v>
      </c>
      <c r="T64" s="185">
        <v>11239.477103778512</v>
      </c>
    </row>
    <row r="65" spans="1:20" ht="15" customHeight="1">
      <c r="A65" s="91">
        <v>318</v>
      </c>
      <c r="B65" s="186" t="s">
        <v>195</v>
      </c>
      <c r="C65" s="187">
        <v>-85.022541950000004</v>
      </c>
      <c r="D65" s="187">
        <v>-12.938788610000019</v>
      </c>
      <c r="E65" s="187">
        <v>8.0615410700000112</v>
      </c>
      <c r="F65" s="187">
        <v>-103.74116991000001</v>
      </c>
      <c r="G65" s="187">
        <v>-3.5036152000000365</v>
      </c>
      <c r="H65" s="187">
        <v>15.477800040000007</v>
      </c>
      <c r="I65" s="187">
        <v>277.16308622000003</v>
      </c>
      <c r="J65" s="187">
        <v>86.575202929999989</v>
      </c>
      <c r="K65" s="187">
        <v>-112.00493785999998</v>
      </c>
      <c r="L65" s="187">
        <v>13.455220320000034</v>
      </c>
      <c r="M65" s="187">
        <v>205.21445212999998</v>
      </c>
      <c r="N65" s="187">
        <v>170.97926221999998</v>
      </c>
      <c r="O65" s="187">
        <v>30.882927019999983</v>
      </c>
      <c r="P65" s="187">
        <v>-186.25165505999996</v>
      </c>
      <c r="Q65" s="187">
        <v>29.938246240000009</v>
      </c>
      <c r="R65" s="187">
        <v>432.24636015999999</v>
      </c>
      <c r="S65" s="187">
        <v>-125.43048179999997</v>
      </c>
      <c r="T65" s="187">
        <v>424.18481909000002</v>
      </c>
    </row>
    <row r="66" spans="1:20" ht="15" customHeight="1">
      <c r="A66" s="91">
        <v>302</v>
      </c>
      <c r="B66" s="184" t="s">
        <v>178</v>
      </c>
      <c r="C66" s="185">
        <v>-398.96411932605815</v>
      </c>
      <c r="D66" s="185">
        <v>-216.8399341814129</v>
      </c>
      <c r="E66" s="185">
        <v>-124.74525365000001</v>
      </c>
      <c r="F66" s="185">
        <v>-172.39970510999996</v>
      </c>
      <c r="G66" s="185">
        <v>-499.30110733000004</v>
      </c>
      <c r="H66" s="185">
        <v>-109.11701372000003</v>
      </c>
      <c r="I66" s="185">
        <v>-43.500523749999985</v>
      </c>
      <c r="J66" s="185">
        <v>1768.6784428599997</v>
      </c>
      <c r="K66" s="185">
        <v>581.97856422000007</v>
      </c>
      <c r="L66" s="185">
        <v>-492.89440326000005</v>
      </c>
      <c r="M66" s="185">
        <v>-900.38901352000028</v>
      </c>
      <c r="N66" s="185">
        <v>-374.17195823000003</v>
      </c>
      <c r="O66" s="185">
        <v>31.479102000000001</v>
      </c>
      <c r="P66" s="185">
        <v>-44.362076320000014</v>
      </c>
      <c r="Q66" s="185">
        <v>404.78833149000008</v>
      </c>
      <c r="R66" s="185">
        <v>26.043385679999574</v>
      </c>
      <c r="S66" s="185">
        <v>391.90535717000006</v>
      </c>
      <c r="T66" s="185">
        <v>150.78863932999957</v>
      </c>
    </row>
    <row r="67" spans="1:20" ht="15" customHeight="1">
      <c r="A67" s="91">
        <v>301</v>
      </c>
      <c r="B67" s="186" t="s">
        <v>179</v>
      </c>
      <c r="C67" s="187">
        <v>-208.1132218839418</v>
      </c>
      <c r="D67" s="187">
        <v>-517.68262570858724</v>
      </c>
      <c r="E67" s="187">
        <v>-693.97576888999981</v>
      </c>
      <c r="F67" s="187">
        <v>-270.14733801000006</v>
      </c>
      <c r="G67" s="187">
        <v>-829.19771600640058</v>
      </c>
      <c r="H67" s="187">
        <v>-221.1602962500001</v>
      </c>
      <c r="I67" s="187">
        <v>-174.66259096000005</v>
      </c>
      <c r="J67" s="187">
        <v>10.711085050000031</v>
      </c>
      <c r="K67" s="187">
        <v>-164.84939448000003</v>
      </c>
      <c r="L67" s="187">
        <v>-32.804119050000011</v>
      </c>
      <c r="M67" s="187">
        <v>-510.93090699999999</v>
      </c>
      <c r="N67" s="187">
        <v>-447.45809353999988</v>
      </c>
      <c r="O67" s="187">
        <v>600.00933414000008</v>
      </c>
      <c r="P67" s="187">
        <v>-68.794132750000003</v>
      </c>
      <c r="Q67" s="187">
        <v>99.357984810000019</v>
      </c>
      <c r="R67" s="187">
        <v>-2703.9019529364004</v>
      </c>
      <c r="S67" s="187">
        <v>630.57318620000012</v>
      </c>
      <c r="T67" s="187">
        <v>-2009.9261840464003</v>
      </c>
    </row>
    <row r="68" spans="1:20" ht="15" customHeight="1">
      <c r="A68" s="91">
        <v>252</v>
      </c>
      <c r="B68" s="184" t="s">
        <v>137</v>
      </c>
      <c r="C68" s="185">
        <v>-11.398696730000001</v>
      </c>
      <c r="D68" s="185">
        <v>-3.466913519999999</v>
      </c>
      <c r="E68" s="185">
        <v>-13.282640760000001</v>
      </c>
      <c r="F68" s="185">
        <v>-5.3543822199999997</v>
      </c>
      <c r="G68" s="185">
        <v>-6.4266646499999984</v>
      </c>
      <c r="H68" s="185">
        <v>-3.1713838399999998</v>
      </c>
      <c r="I68" s="185">
        <v>-2.4430434600000006</v>
      </c>
      <c r="J68" s="185">
        <v>-6.2852825500000016</v>
      </c>
      <c r="K68" s="185">
        <v>-4.6080834399999997</v>
      </c>
      <c r="L68" s="185">
        <v>-3.9477577580819787</v>
      </c>
      <c r="M68" s="185">
        <v>-2.4974654199999997</v>
      </c>
      <c r="N68" s="185">
        <v>-6.3528563299999998</v>
      </c>
      <c r="O68" s="185">
        <v>-4.3019491399999996</v>
      </c>
      <c r="P68" s="185">
        <v>-3.0803002300000002</v>
      </c>
      <c r="Q68" s="185">
        <v>-1.9869294399999999</v>
      </c>
      <c r="R68" s="185">
        <v>-63.738739238081976</v>
      </c>
      <c r="S68" s="185">
        <v>-9.3691788100000011</v>
      </c>
      <c r="T68" s="185">
        <v>-50.456098478081969</v>
      </c>
    </row>
    <row r="69" spans="1:20" ht="15" customHeight="1">
      <c r="A69" s="91">
        <v>253</v>
      </c>
      <c r="B69" s="186" t="s">
        <v>138</v>
      </c>
      <c r="C69" s="187">
        <v>-3.2905773599999995</v>
      </c>
      <c r="D69" s="187">
        <v>-1.43965488</v>
      </c>
      <c r="E69" s="187">
        <v>-4.2648693700000004</v>
      </c>
      <c r="F69" s="187">
        <v>-2.3587929700000001</v>
      </c>
      <c r="G69" s="187">
        <v>-2.5172017400000004</v>
      </c>
      <c r="H69" s="187">
        <v>-2.8856824400000001</v>
      </c>
      <c r="I69" s="187">
        <v>-3.9464026800000003</v>
      </c>
      <c r="J69" s="187">
        <v>-1.9749532300000003</v>
      </c>
      <c r="K69" s="187">
        <v>-2.4380570199999996</v>
      </c>
      <c r="L69" s="187">
        <v>-1.3125819400000003</v>
      </c>
      <c r="M69" s="187">
        <v>-3.31879971</v>
      </c>
      <c r="N69" s="187">
        <v>-2.0642557800000003</v>
      </c>
      <c r="O69" s="187">
        <v>-0.64660167000000002</v>
      </c>
      <c r="P69" s="187">
        <v>-1.8079717500000001</v>
      </c>
      <c r="Q69" s="187">
        <v>-1.9038594199999999</v>
      </c>
      <c r="R69" s="187">
        <v>-31.440029720000002</v>
      </c>
      <c r="S69" s="187">
        <v>-4.3584328399999999</v>
      </c>
      <c r="T69" s="187">
        <v>-27.175160350000002</v>
      </c>
    </row>
    <row r="70" spans="1:20" ht="15" customHeight="1">
      <c r="A70" s="91">
        <v>315</v>
      </c>
      <c r="B70" s="184" t="s">
        <v>180</v>
      </c>
      <c r="C70" s="185">
        <v>-12.5273298</v>
      </c>
      <c r="D70" s="185">
        <v>-17.319635600000002</v>
      </c>
      <c r="E70" s="185">
        <v>-11.475887889999997</v>
      </c>
      <c r="F70" s="185">
        <v>-10.626338169999999</v>
      </c>
      <c r="G70" s="185">
        <v>-11.532574040000004</v>
      </c>
      <c r="H70" s="185">
        <v>-13.123237719999997</v>
      </c>
      <c r="I70" s="185">
        <v>-12.459112069999998</v>
      </c>
      <c r="J70" s="185">
        <v>-2.82405412</v>
      </c>
      <c r="K70" s="185">
        <v>-2.5380281999999998</v>
      </c>
      <c r="L70" s="185">
        <v>-1.4060116800000004</v>
      </c>
      <c r="M70" s="185">
        <v>-8.754002869999999</v>
      </c>
      <c r="N70" s="185">
        <v>2.8733478999999993</v>
      </c>
      <c r="O70" s="185">
        <v>0.54992651000000048</v>
      </c>
      <c r="P70" s="185">
        <v>-1.6055503200000005</v>
      </c>
      <c r="Q70" s="185">
        <v>-2.5097698300000006</v>
      </c>
      <c r="R70" s="185">
        <v>-75.431292499999998</v>
      </c>
      <c r="S70" s="185">
        <v>-3.5653936400000008</v>
      </c>
      <c r="T70" s="185">
        <v>-63.955404610000002</v>
      </c>
    </row>
    <row r="71" spans="1:20" ht="15" customHeight="1">
      <c r="A71" s="91">
        <v>311</v>
      </c>
      <c r="B71" s="186" t="s">
        <v>206</v>
      </c>
      <c r="C71" s="187">
        <v>-5.2002390000000003E-2</v>
      </c>
      <c r="D71" s="187">
        <v>0.18784638000000003</v>
      </c>
      <c r="E71" s="187">
        <v>7.4020400000000014E-2</v>
      </c>
      <c r="F71" s="187">
        <v>4.8163789999999991E-2</v>
      </c>
      <c r="G71" s="187">
        <v>0.21116504999999994</v>
      </c>
      <c r="H71" s="187">
        <v>0.39297741999999991</v>
      </c>
      <c r="I71" s="187">
        <v>0.81268994999999999</v>
      </c>
      <c r="J71" s="187">
        <v>0.36952573000000005</v>
      </c>
      <c r="K71" s="187">
        <v>0.33304233999999999</v>
      </c>
      <c r="L71" s="187">
        <v>-0.18988251</v>
      </c>
      <c r="M71" s="187">
        <v>0.65202359999999993</v>
      </c>
      <c r="N71" s="187">
        <v>0.88997932000000002</v>
      </c>
      <c r="O71" s="187">
        <v>0.26419842999999998</v>
      </c>
      <c r="P71" s="187">
        <v>-0.11053496000000004</v>
      </c>
      <c r="Q71" s="187">
        <v>1.8609299999999981E-2</v>
      </c>
      <c r="R71" s="187">
        <v>3.7659778600000005</v>
      </c>
      <c r="S71" s="187">
        <v>0.17227276999999991</v>
      </c>
      <c r="T71" s="187">
        <v>3.6919574600000002</v>
      </c>
    </row>
    <row r="72" spans="1:20" ht="15" customHeight="1">
      <c r="A72" s="91">
        <v>255</v>
      </c>
      <c r="B72" s="184" t="s">
        <v>176</v>
      </c>
      <c r="C72" s="185">
        <v>-14.919813190000001</v>
      </c>
      <c r="D72" s="185">
        <v>-3.1097475199999995</v>
      </c>
      <c r="E72" s="185">
        <v>-4.8072161299999987</v>
      </c>
      <c r="F72" s="185">
        <v>-6.0956089999999987</v>
      </c>
      <c r="G72" s="185">
        <v>-7.5255840799999998</v>
      </c>
      <c r="H72" s="185">
        <v>-2.6800556500000003</v>
      </c>
      <c r="I72" s="185">
        <v>-5.3758484500000012</v>
      </c>
      <c r="J72" s="185">
        <v>4.0923243899999999</v>
      </c>
      <c r="K72" s="185">
        <v>-9.5918492999999962</v>
      </c>
      <c r="L72" s="185">
        <v>-6.3682742300000017</v>
      </c>
      <c r="M72" s="185">
        <v>-1.1228360499999999</v>
      </c>
      <c r="N72" s="185">
        <v>5.1059581799999991</v>
      </c>
      <c r="O72" s="185">
        <v>-2.3783189299999998</v>
      </c>
      <c r="P72" s="185">
        <v>3.287649899999999</v>
      </c>
      <c r="Q72" s="185">
        <v>1.7809151800000003</v>
      </c>
      <c r="R72" s="185">
        <v>-31.678744169999987</v>
      </c>
      <c r="S72" s="185">
        <v>2.6902461499999992</v>
      </c>
      <c r="T72" s="185">
        <v>-26.871528039999991</v>
      </c>
    </row>
    <row r="73" spans="1:20" ht="15" customHeight="1">
      <c r="A73" s="91">
        <v>316</v>
      </c>
      <c r="B73" s="186" t="s">
        <v>177</v>
      </c>
      <c r="C73" s="187">
        <v>-12.129847990000002</v>
      </c>
      <c r="D73" s="187">
        <v>-74.455443079999981</v>
      </c>
      <c r="E73" s="187">
        <v>-90.74458036</v>
      </c>
      <c r="F73" s="187">
        <v>-23.387196159999995</v>
      </c>
      <c r="G73" s="187">
        <v>1.372979559999995</v>
      </c>
      <c r="H73" s="187">
        <v>196.18697330999998</v>
      </c>
      <c r="I73" s="187">
        <v>448.30288213000011</v>
      </c>
      <c r="J73" s="187">
        <v>-75.094519930000004</v>
      </c>
      <c r="K73" s="187">
        <v>-143.44427324</v>
      </c>
      <c r="L73" s="187">
        <v>-216.99751559999996</v>
      </c>
      <c r="M73" s="187">
        <v>36.156530979999992</v>
      </c>
      <c r="N73" s="187">
        <v>-138.55162818999997</v>
      </c>
      <c r="O73" s="187">
        <v>-6.3329321800000029</v>
      </c>
      <c r="P73" s="187">
        <v>669.79519928000002</v>
      </c>
      <c r="Q73" s="187">
        <v>987.57718766000016</v>
      </c>
      <c r="R73" s="187">
        <v>1644.8391072600002</v>
      </c>
      <c r="S73" s="187">
        <v>1651.0394547600001</v>
      </c>
      <c r="T73" s="187">
        <v>1735.5836876200003</v>
      </c>
    </row>
    <row r="74" spans="1:20" ht="15" customHeight="1">
      <c r="A74" s="91">
        <v>317</v>
      </c>
      <c r="B74" s="184" t="s">
        <v>181</v>
      </c>
      <c r="C74" s="185">
        <v>-3313.8340404643777</v>
      </c>
      <c r="D74" s="185">
        <v>-775.88178311867534</v>
      </c>
      <c r="E74" s="185">
        <v>-641.29565664843562</v>
      </c>
      <c r="F74" s="185">
        <v>-1365.8631591376436</v>
      </c>
      <c r="G74" s="185">
        <v>-1948.2569765411854</v>
      </c>
      <c r="H74" s="185">
        <v>-1706.6493874340483</v>
      </c>
      <c r="I74" s="185">
        <v>-334.0246337065301</v>
      </c>
      <c r="J74" s="185">
        <v>2038.0198312702039</v>
      </c>
      <c r="K74" s="185">
        <v>1218.6366147275714</v>
      </c>
      <c r="L74" s="185">
        <v>-1766.6229287670421</v>
      </c>
      <c r="M74" s="185">
        <v>-824.6898593500016</v>
      </c>
      <c r="N74" s="185">
        <v>2258.9519376894827</v>
      </c>
      <c r="O74" s="185">
        <v>2176.4904971768219</v>
      </c>
      <c r="P74" s="185">
        <v>2279.8547817284352</v>
      </c>
      <c r="Q74" s="185">
        <v>4419.5405700665588</v>
      </c>
      <c r="R74" s="185">
        <v>5804.0916310741868</v>
      </c>
      <c r="S74" s="185">
        <v>8875.885848971815</v>
      </c>
      <c r="T74" s="185">
        <v>6445.3872877226222</v>
      </c>
    </row>
    <row r="75" spans="1:20" s="85" customFormat="1" ht="20.25" customHeight="1">
      <c r="A75" s="92"/>
      <c r="B75" s="188" t="s">
        <v>43</v>
      </c>
      <c r="C75" s="306">
        <v>-3867.5726607800007</v>
      </c>
      <c r="D75" s="306">
        <v>1671.2119506400002</v>
      </c>
      <c r="E75" s="306">
        <v>-8.8293365200000551</v>
      </c>
      <c r="F75" s="306">
        <v>513.97215546999996</v>
      </c>
      <c r="G75" s="306">
        <v>1798.5412004100008</v>
      </c>
      <c r="H75" s="306">
        <v>454.53865610999981</v>
      </c>
      <c r="I75" s="306">
        <v>812.58719407999979</v>
      </c>
      <c r="J75" s="306">
        <v>-2057.8704154500001</v>
      </c>
      <c r="K75" s="306">
        <v>-24.584151140000124</v>
      </c>
      <c r="L75" s="306">
        <v>-2160.3141358600001</v>
      </c>
      <c r="M75" s="306">
        <v>1195.6473162599996</v>
      </c>
      <c r="N75" s="306">
        <v>1360.8589680099999</v>
      </c>
      <c r="O75" s="306">
        <v>-1624.8981091799997</v>
      </c>
      <c r="P75" s="306">
        <v>-780.12005928000008</v>
      </c>
      <c r="Q75" s="306">
        <v>46.437106160000013</v>
      </c>
      <c r="R75" s="306">
        <v>-474.03361093000035</v>
      </c>
      <c r="S75" s="306">
        <v>-2358.5810622999998</v>
      </c>
      <c r="T75" s="189">
        <v>-465.20427441000015</v>
      </c>
    </row>
    <row r="76" spans="1:20" s="85" customFormat="1" ht="20.25" customHeight="1">
      <c r="A76" s="92">
        <v>225</v>
      </c>
      <c r="B76" s="304" t="s">
        <v>175</v>
      </c>
      <c r="C76" s="304">
        <v>133.70332196999999</v>
      </c>
      <c r="D76" s="304">
        <v>-39.148824719999993</v>
      </c>
      <c r="E76" s="304">
        <v>247.15256347999997</v>
      </c>
      <c r="F76" s="304">
        <v>62.863482429999998</v>
      </c>
      <c r="G76" s="304">
        <v>365.91065730000003</v>
      </c>
      <c r="H76" s="304">
        <v>353.10410726999999</v>
      </c>
      <c r="I76" s="304">
        <v>-153.83816211000001</v>
      </c>
      <c r="J76" s="304">
        <v>-196.14494313000003</v>
      </c>
      <c r="K76" s="304">
        <v>52.375487080000006</v>
      </c>
      <c r="L76" s="304">
        <v>-12.4499963</v>
      </c>
      <c r="M76" s="304">
        <v>-6.0884863300000021</v>
      </c>
      <c r="N76" s="304">
        <v>171.36253021000002</v>
      </c>
      <c r="O76" s="304">
        <v>4.3703749099999998</v>
      </c>
      <c r="P76" s="304">
        <v>46.985199360000003</v>
      </c>
      <c r="Q76" s="304">
        <v>-175.26649267000002</v>
      </c>
      <c r="R76" s="304">
        <v>760.33632149999994</v>
      </c>
      <c r="S76" s="304">
        <v>-123.91091840000001</v>
      </c>
      <c r="T76" s="304">
        <v>513.18375802000003</v>
      </c>
    </row>
    <row r="77" spans="1:20" ht="15" customHeight="1">
      <c r="A77" s="92">
        <v>226</v>
      </c>
      <c r="B77" s="305" t="s">
        <v>52</v>
      </c>
      <c r="C77" s="305">
        <v>-4001.2759827500008</v>
      </c>
      <c r="D77" s="305">
        <v>1710.3607753600002</v>
      </c>
      <c r="E77" s="305">
        <v>-255.98190000000002</v>
      </c>
      <c r="F77" s="305">
        <v>451.10867303999999</v>
      </c>
      <c r="G77" s="305">
        <v>1432.6305431100006</v>
      </c>
      <c r="H77" s="305">
        <v>101.43454883999985</v>
      </c>
      <c r="I77" s="305">
        <v>966.42535618999977</v>
      </c>
      <c r="J77" s="305">
        <v>-1861.7254723199999</v>
      </c>
      <c r="K77" s="305">
        <v>-76.95963822000013</v>
      </c>
      <c r="L77" s="305">
        <v>-2147.8641395600002</v>
      </c>
      <c r="M77" s="305">
        <v>1201.7358025899996</v>
      </c>
      <c r="N77" s="305">
        <v>1189.4964378</v>
      </c>
      <c r="O77" s="305">
        <v>-1629.2684840899997</v>
      </c>
      <c r="P77" s="305">
        <v>-827.1052586400001</v>
      </c>
      <c r="Q77" s="305">
        <v>221.70359883000003</v>
      </c>
      <c r="R77" s="305">
        <v>-1234.3699324300001</v>
      </c>
      <c r="S77" s="305">
        <v>-2234.6701438999999</v>
      </c>
      <c r="T77" s="305">
        <v>-978.38803243000041</v>
      </c>
    </row>
    <row r="78" spans="1:20" s="85" customFormat="1" ht="20.25" customHeight="1">
      <c r="A78" s="83"/>
      <c r="B78" s="137" t="s">
        <v>116</v>
      </c>
      <c r="C78" s="138">
        <v>-16062.529556278119</v>
      </c>
      <c r="D78" s="138">
        <v>-17543.002185848549</v>
      </c>
      <c r="E78" s="138">
        <v>-43009.906786607891</v>
      </c>
      <c r="F78" s="138">
        <v>-50730.374085895091</v>
      </c>
      <c r="G78" s="138">
        <v>-22541.696165321089</v>
      </c>
      <c r="H78" s="138">
        <v>-14762.334155286107</v>
      </c>
      <c r="I78" s="138">
        <v>14752.777910306078</v>
      </c>
      <c r="J78" s="138">
        <v>35535.775927215189</v>
      </c>
      <c r="K78" s="138">
        <v>2115.7643661482025</v>
      </c>
      <c r="L78" s="138">
        <v>-17942.687184032755</v>
      </c>
      <c r="M78" s="138">
        <v>14395.58850065936</v>
      </c>
      <c r="N78" s="138">
        <v>-96085.380009305984</v>
      </c>
      <c r="O78" s="138">
        <v>51821.55678535482</v>
      </c>
      <c r="P78" s="138">
        <v>43440.025296192856</v>
      </c>
      <c r="Q78" s="138">
        <v>14756.292670588839</v>
      </c>
      <c r="R78" s="138">
        <v>-68254.596929983571</v>
      </c>
      <c r="S78" s="138">
        <v>110017.87475213651</v>
      </c>
      <c r="T78" s="138">
        <v>-25244.690143375665</v>
      </c>
    </row>
    <row r="79" spans="1:20" s="10" customFormat="1" ht="10" customHeight="1">
      <c r="B79" s="124"/>
      <c r="C79" s="124"/>
      <c r="D79" s="124"/>
      <c r="E79" s="124"/>
      <c r="F79" s="124"/>
      <c r="G79" s="124"/>
      <c r="H79" s="124"/>
      <c r="I79" s="124"/>
      <c r="J79" s="124"/>
      <c r="K79" s="124"/>
      <c r="L79" s="124"/>
      <c r="M79" s="124"/>
      <c r="N79" s="124"/>
      <c r="O79" s="124"/>
      <c r="P79" s="124"/>
      <c r="Q79" s="124"/>
      <c r="R79" s="124"/>
      <c r="S79" s="124"/>
      <c r="T79" s="124"/>
    </row>
    <row r="80" spans="1:20" ht="30" customHeight="1">
      <c r="B80" s="189" t="s">
        <v>120</v>
      </c>
      <c r="C80" s="189"/>
      <c r="D80" s="189"/>
      <c r="E80" s="189"/>
      <c r="F80" s="189"/>
      <c r="G80" s="189"/>
      <c r="H80" s="189"/>
      <c r="I80" s="189"/>
      <c r="J80" s="189"/>
      <c r="K80" s="189"/>
      <c r="L80" s="189"/>
      <c r="M80" s="189"/>
      <c r="N80" s="189"/>
      <c r="O80" s="189"/>
      <c r="P80" s="189"/>
      <c r="Q80" s="189"/>
      <c r="R80" s="189"/>
      <c r="S80" s="189"/>
      <c r="T80" s="189"/>
    </row>
    <row r="81" spans="1:20" ht="30" customHeight="1">
      <c r="B81" s="190" t="s">
        <v>77</v>
      </c>
      <c r="C81" s="191">
        <v>44927</v>
      </c>
      <c r="D81" s="191">
        <v>44958</v>
      </c>
      <c r="E81" s="191">
        <v>44986</v>
      </c>
      <c r="F81" s="191">
        <v>45017</v>
      </c>
      <c r="G81" s="191">
        <v>45047</v>
      </c>
      <c r="H81" s="191">
        <v>45078</v>
      </c>
      <c r="I81" s="191">
        <v>45108</v>
      </c>
      <c r="J81" s="191">
        <v>45139</v>
      </c>
      <c r="K81" s="191">
        <v>45170</v>
      </c>
      <c r="L81" s="191">
        <v>45200</v>
      </c>
      <c r="M81" s="191">
        <v>45231</v>
      </c>
      <c r="N81" s="191">
        <v>45261</v>
      </c>
      <c r="O81" s="191">
        <v>45292</v>
      </c>
      <c r="P81" s="191">
        <v>45323</v>
      </c>
      <c r="Q81" s="191" t="s">
        <v>310</v>
      </c>
      <c r="R81" s="204" t="s">
        <v>313</v>
      </c>
      <c r="S81" s="204" t="s">
        <v>306</v>
      </c>
      <c r="T81" s="205" t="s">
        <v>75</v>
      </c>
    </row>
    <row r="82" spans="1:20" s="85" customFormat="1" ht="20.25" customHeight="1">
      <c r="A82" s="92"/>
      <c r="B82" s="188" t="s">
        <v>11</v>
      </c>
      <c r="C82" s="189">
        <v>-6935.1529072299945</v>
      </c>
      <c r="D82" s="189">
        <v>-166.28300181999873</v>
      </c>
      <c r="E82" s="189">
        <v>6132.921666639998</v>
      </c>
      <c r="F82" s="189">
        <v>11059.190130293369</v>
      </c>
      <c r="G82" s="189">
        <v>-13626.259495642531</v>
      </c>
      <c r="H82" s="189">
        <v>8823.1728853286404</v>
      </c>
      <c r="I82" s="189">
        <v>5839.7384708500022</v>
      </c>
      <c r="J82" s="189">
        <v>-6546.8015371700012</v>
      </c>
      <c r="K82" s="189">
        <v>-175.99838746000154</v>
      </c>
      <c r="L82" s="189">
        <v>10187.899061479999</v>
      </c>
      <c r="M82" s="189">
        <v>8197.5400945900001</v>
      </c>
      <c r="N82" s="189">
        <v>12485.290559517955</v>
      </c>
      <c r="O82" s="189">
        <v>-351.19934819999895</v>
      </c>
      <c r="P82" s="189">
        <v>-5568.261442199997</v>
      </c>
      <c r="Q82" s="189">
        <v>-6815.4372727300015</v>
      </c>
      <c r="R82" s="189">
        <v>29641.795385297431</v>
      </c>
      <c r="S82" s="189">
        <v>-12734.898063129996</v>
      </c>
      <c r="T82" s="189">
        <v>23508.873718657444</v>
      </c>
    </row>
    <row r="83" spans="1:20" ht="15" customHeight="1">
      <c r="A83" s="92">
        <v>258</v>
      </c>
      <c r="B83" s="184" t="s">
        <v>53</v>
      </c>
      <c r="C83" s="185">
        <v>679.53733550000004</v>
      </c>
      <c r="D83" s="185">
        <v>480.46355500999994</v>
      </c>
      <c r="E83" s="185">
        <v>1078.38390252</v>
      </c>
      <c r="F83" s="185">
        <v>-830.06716948999986</v>
      </c>
      <c r="G83" s="185">
        <v>-402.53707075</v>
      </c>
      <c r="H83" s="185">
        <v>181.78156522999998</v>
      </c>
      <c r="I83" s="185">
        <v>317.16326613999985</v>
      </c>
      <c r="J83" s="185">
        <v>409.19790876997746</v>
      </c>
      <c r="K83" s="185">
        <v>357.5223658700001</v>
      </c>
      <c r="L83" s="185">
        <v>168.42634512999999</v>
      </c>
      <c r="M83" s="185">
        <v>698.24076967000008</v>
      </c>
      <c r="N83" s="185">
        <v>1467.9868469299113</v>
      </c>
      <c r="O83" s="185">
        <v>9.8559968091896479</v>
      </c>
      <c r="P83" s="185">
        <v>262.48425068474188</v>
      </c>
      <c r="Q83" s="185">
        <v>595.03462241106911</v>
      </c>
      <c r="R83" s="185">
        <v>4313.4735999248896</v>
      </c>
      <c r="S83" s="185">
        <v>867.37486990500065</v>
      </c>
      <c r="T83" s="185">
        <v>3235.0896974048892</v>
      </c>
    </row>
    <row r="84" spans="1:20" ht="15" customHeight="1">
      <c r="A84" s="91">
        <v>259</v>
      </c>
      <c r="B84" s="186" t="s">
        <v>54</v>
      </c>
      <c r="C84" s="187">
        <v>-1002.0944557499998</v>
      </c>
      <c r="D84" s="187">
        <v>455.31133544000005</v>
      </c>
      <c r="E84" s="187">
        <v>2005.7045048400039</v>
      </c>
      <c r="F84" s="187">
        <v>18.171218499999881</v>
      </c>
      <c r="G84" s="187">
        <v>571.55104509</v>
      </c>
      <c r="H84" s="187">
        <v>12877.61330409</v>
      </c>
      <c r="I84" s="187">
        <v>502.58216564999998</v>
      </c>
      <c r="J84" s="187">
        <v>922.10807149999994</v>
      </c>
      <c r="K84" s="187">
        <v>3521.4373492599998</v>
      </c>
      <c r="L84" s="187">
        <v>-759.57507849000012</v>
      </c>
      <c r="M84" s="187">
        <v>587.48836962999985</v>
      </c>
      <c r="N84" s="187">
        <v>6166.0711931400128</v>
      </c>
      <c r="O84" s="187">
        <v>-2221.2578024499762</v>
      </c>
      <c r="P84" s="187">
        <v>1260.9435287899948</v>
      </c>
      <c r="Q84" s="187">
        <v>-1236.8952179909941</v>
      </c>
      <c r="R84" s="187">
        <v>24215.942651559038</v>
      </c>
      <c r="S84" s="187">
        <v>-2197.2094916509755</v>
      </c>
      <c r="T84" s="187">
        <v>22210.238146719035</v>
      </c>
    </row>
    <row r="85" spans="1:20" ht="15" customHeight="1">
      <c r="A85" s="91">
        <v>260</v>
      </c>
      <c r="B85" s="184" t="s">
        <v>55</v>
      </c>
      <c r="C85" s="185">
        <v>-7346.9930872599953</v>
      </c>
      <c r="D85" s="185">
        <v>-1988.1347476099986</v>
      </c>
      <c r="E85" s="185">
        <v>1388.9680129299991</v>
      </c>
      <c r="F85" s="185">
        <v>10637.461127899998</v>
      </c>
      <c r="G85" s="185">
        <v>-14088.820259509994</v>
      </c>
      <c r="H85" s="185">
        <v>-7393.182967329999</v>
      </c>
      <c r="I85" s="185">
        <v>2517.5661115100002</v>
      </c>
      <c r="J85" s="185">
        <v>-8206.5213341300005</v>
      </c>
      <c r="K85" s="185">
        <v>-3601.1489556500014</v>
      </c>
      <c r="L85" s="185">
        <v>10216.738100659999</v>
      </c>
      <c r="M85" s="185">
        <v>5931.3425014899994</v>
      </c>
      <c r="N85" s="185">
        <v>-3791.4962152496723</v>
      </c>
      <c r="O85" s="185">
        <v>1498.7592894092179</v>
      </c>
      <c r="P85" s="185">
        <v>-9631.0341409321663</v>
      </c>
      <c r="Q85" s="185">
        <v>-6826.6099575698572</v>
      </c>
      <c r="R85" s="185">
        <v>-21347.978686472474</v>
      </c>
      <c r="S85" s="185">
        <v>-14958.884809092806</v>
      </c>
      <c r="T85" s="185">
        <v>-22736.946699402477</v>
      </c>
    </row>
    <row r="86" spans="1:20" ht="15" customHeight="1">
      <c r="A86" s="91">
        <v>261</v>
      </c>
      <c r="B86" s="186" t="s">
        <v>56</v>
      </c>
      <c r="C86" s="187">
        <v>734.39730028000031</v>
      </c>
      <c r="D86" s="187">
        <v>886.07685533999995</v>
      </c>
      <c r="E86" s="187">
        <v>1659.8652463499959</v>
      </c>
      <c r="F86" s="187">
        <v>1233.6249533833707</v>
      </c>
      <c r="G86" s="187">
        <v>293.54678952746286</v>
      </c>
      <c r="H86" s="187">
        <v>3156.9609833386385</v>
      </c>
      <c r="I86" s="187">
        <v>2502.4269275500019</v>
      </c>
      <c r="J86" s="187">
        <v>328.41381669002237</v>
      </c>
      <c r="K86" s="187">
        <v>-453.80914694000006</v>
      </c>
      <c r="L86" s="187">
        <v>562.30969417999972</v>
      </c>
      <c r="M86" s="187">
        <v>980.46845379999991</v>
      </c>
      <c r="N86" s="187">
        <v>8642.7287346977027</v>
      </c>
      <c r="O86" s="187">
        <v>361.44316803156988</v>
      </c>
      <c r="P86" s="187">
        <v>2539.3449192574321</v>
      </c>
      <c r="Q86" s="187">
        <v>653.03328041978034</v>
      </c>
      <c r="R86" s="187">
        <v>22460.357820285975</v>
      </c>
      <c r="S86" s="187">
        <v>3553.8213677087824</v>
      </c>
      <c r="T86" s="187">
        <v>20800.492573935979</v>
      </c>
    </row>
    <row r="87" spans="1:20" s="85" customFormat="1" ht="20.25" customHeight="1">
      <c r="A87" s="92"/>
      <c r="B87" s="188" t="s">
        <v>45</v>
      </c>
      <c r="C87" s="189">
        <v>652.4232462199999</v>
      </c>
      <c r="D87" s="189">
        <v>1599.3979122399821</v>
      </c>
      <c r="E87" s="189">
        <v>1901.5174468399998</v>
      </c>
      <c r="F87" s="189">
        <v>28093.136183309998</v>
      </c>
      <c r="G87" s="189">
        <v>895.38397357000497</v>
      </c>
      <c r="H87" s="189">
        <v>2862.0556846499994</v>
      </c>
      <c r="I87" s="189">
        <v>577.42072930000063</v>
      </c>
      <c r="J87" s="189">
        <v>832.23941609999974</v>
      </c>
      <c r="K87" s="189">
        <v>2527.5237766699993</v>
      </c>
      <c r="L87" s="189">
        <v>1370.5757430700005</v>
      </c>
      <c r="M87" s="189">
        <v>5004.3166987598397</v>
      </c>
      <c r="N87" s="189">
        <v>19961.229922835773</v>
      </c>
      <c r="O87" s="189">
        <v>644.56082850654388</v>
      </c>
      <c r="P87" s="189">
        <v>5720.2709538589488</v>
      </c>
      <c r="Q87" s="189">
        <v>1353.9419554900001</v>
      </c>
      <c r="R87" s="189">
        <v>71744.173312961109</v>
      </c>
      <c r="S87" s="189">
        <v>7718.7737378554921</v>
      </c>
      <c r="T87" s="189">
        <v>69842.655866121117</v>
      </c>
    </row>
    <row r="88" spans="1:20" ht="15" customHeight="1">
      <c r="A88" s="92">
        <v>238</v>
      </c>
      <c r="B88" s="184" t="s">
        <v>45</v>
      </c>
      <c r="C88" s="185">
        <v>652.4232462199999</v>
      </c>
      <c r="D88" s="185">
        <v>1599.3979122399821</v>
      </c>
      <c r="E88" s="185">
        <v>1901.5174468399998</v>
      </c>
      <c r="F88" s="185">
        <v>28093.136183309998</v>
      </c>
      <c r="G88" s="185">
        <v>895.38397357000497</v>
      </c>
      <c r="H88" s="185">
        <v>2862.0556846499994</v>
      </c>
      <c r="I88" s="185">
        <v>577.42072930000063</v>
      </c>
      <c r="J88" s="185">
        <v>832.23941609999974</v>
      </c>
      <c r="K88" s="185">
        <v>2527.5237766699993</v>
      </c>
      <c r="L88" s="185">
        <v>1370.5757430700005</v>
      </c>
      <c r="M88" s="185">
        <v>5004.3166987598397</v>
      </c>
      <c r="N88" s="185">
        <v>19961.229922835773</v>
      </c>
      <c r="O88" s="185">
        <v>644.56082850654388</v>
      </c>
      <c r="P88" s="185">
        <v>5720.2709538589488</v>
      </c>
      <c r="Q88" s="192">
        <v>1353.9419554900001</v>
      </c>
      <c r="R88" s="192">
        <v>71744.173312961109</v>
      </c>
      <c r="S88" s="192">
        <v>7718.7737378554921</v>
      </c>
      <c r="T88" s="192">
        <v>69842.655866121117</v>
      </c>
    </row>
    <row r="89" spans="1:20" s="85" customFormat="1" ht="20.25" customHeight="1">
      <c r="A89" s="92"/>
      <c r="B89" s="188" t="s">
        <v>44</v>
      </c>
      <c r="C89" s="309" t="s">
        <v>76</v>
      </c>
      <c r="D89" s="309" t="s">
        <v>76</v>
      </c>
      <c r="E89" s="309" t="s">
        <v>76</v>
      </c>
      <c r="F89" s="309" t="s">
        <v>76</v>
      </c>
      <c r="G89" s="309" t="s">
        <v>76</v>
      </c>
      <c r="H89" s="309" t="s">
        <v>76</v>
      </c>
      <c r="I89" s="309" t="s">
        <v>76</v>
      </c>
      <c r="J89" s="309" t="s">
        <v>76</v>
      </c>
      <c r="K89" s="309" t="s">
        <v>76</v>
      </c>
      <c r="L89" s="309" t="s">
        <v>76</v>
      </c>
      <c r="M89" s="309" t="s">
        <v>76</v>
      </c>
      <c r="N89" s="309" t="s">
        <v>76</v>
      </c>
      <c r="O89" s="309" t="s">
        <v>76</v>
      </c>
      <c r="P89" s="309" t="s">
        <v>76</v>
      </c>
      <c r="Q89" s="309" t="s">
        <v>76</v>
      </c>
      <c r="R89" s="309" t="s">
        <v>76</v>
      </c>
      <c r="S89" s="309" t="s">
        <v>76</v>
      </c>
      <c r="T89" s="309" t="s">
        <v>76</v>
      </c>
    </row>
    <row r="90" spans="1:20" ht="15" customHeight="1">
      <c r="A90" s="91">
        <v>262</v>
      </c>
      <c r="B90" s="184" t="s">
        <v>161</v>
      </c>
      <c r="C90" s="310" t="s">
        <v>76</v>
      </c>
      <c r="D90" s="310" t="s">
        <v>76</v>
      </c>
      <c r="E90" s="310" t="s">
        <v>76</v>
      </c>
      <c r="F90" s="310" t="s">
        <v>76</v>
      </c>
      <c r="G90" s="310" t="s">
        <v>76</v>
      </c>
      <c r="H90" s="310" t="s">
        <v>76</v>
      </c>
      <c r="I90" s="310" t="s">
        <v>76</v>
      </c>
      <c r="J90" s="310" t="s">
        <v>76</v>
      </c>
      <c r="K90" s="310" t="s">
        <v>76</v>
      </c>
      <c r="L90" s="310" t="s">
        <v>76</v>
      </c>
      <c r="M90" s="310" t="s">
        <v>76</v>
      </c>
      <c r="N90" s="310" t="s">
        <v>76</v>
      </c>
      <c r="O90" s="310" t="s">
        <v>76</v>
      </c>
      <c r="P90" s="310" t="s">
        <v>76</v>
      </c>
      <c r="Q90" s="310" t="s">
        <v>76</v>
      </c>
      <c r="R90" s="310" t="s">
        <v>76</v>
      </c>
      <c r="S90" s="310" t="s">
        <v>76</v>
      </c>
      <c r="T90" s="310" t="s">
        <v>76</v>
      </c>
    </row>
    <row r="91" spans="1:20" ht="15" customHeight="1">
      <c r="A91" s="91">
        <v>263</v>
      </c>
      <c r="B91" s="186" t="s">
        <v>159</v>
      </c>
      <c r="C91" s="311" t="s">
        <v>76</v>
      </c>
      <c r="D91" s="311" t="s">
        <v>76</v>
      </c>
      <c r="E91" s="311" t="s">
        <v>76</v>
      </c>
      <c r="F91" s="311" t="s">
        <v>76</v>
      </c>
      <c r="G91" s="311" t="s">
        <v>76</v>
      </c>
      <c r="H91" s="311" t="s">
        <v>76</v>
      </c>
      <c r="I91" s="311" t="s">
        <v>76</v>
      </c>
      <c r="J91" s="311" t="s">
        <v>76</v>
      </c>
      <c r="K91" s="311" t="s">
        <v>76</v>
      </c>
      <c r="L91" s="311" t="s">
        <v>76</v>
      </c>
      <c r="M91" s="311" t="s">
        <v>76</v>
      </c>
      <c r="N91" s="311" t="s">
        <v>76</v>
      </c>
      <c r="O91" s="311" t="s">
        <v>76</v>
      </c>
      <c r="P91" s="311" t="s">
        <v>76</v>
      </c>
      <c r="Q91" s="311" t="s">
        <v>76</v>
      </c>
      <c r="R91" s="311" t="s">
        <v>76</v>
      </c>
      <c r="S91" s="311" t="s">
        <v>76</v>
      </c>
      <c r="T91" s="311" t="s">
        <v>76</v>
      </c>
    </row>
    <row r="92" spans="1:20" ht="15" customHeight="1">
      <c r="A92" s="91">
        <v>266</v>
      </c>
      <c r="B92" s="184" t="s">
        <v>148</v>
      </c>
      <c r="C92" s="310" t="s">
        <v>76</v>
      </c>
      <c r="D92" s="310" t="s">
        <v>76</v>
      </c>
      <c r="E92" s="310" t="s">
        <v>76</v>
      </c>
      <c r="F92" s="310" t="s">
        <v>76</v>
      </c>
      <c r="G92" s="310" t="s">
        <v>76</v>
      </c>
      <c r="H92" s="310" t="s">
        <v>76</v>
      </c>
      <c r="I92" s="310" t="s">
        <v>76</v>
      </c>
      <c r="J92" s="310" t="s">
        <v>76</v>
      </c>
      <c r="K92" s="310" t="s">
        <v>76</v>
      </c>
      <c r="L92" s="310" t="s">
        <v>76</v>
      </c>
      <c r="M92" s="310" t="s">
        <v>76</v>
      </c>
      <c r="N92" s="310" t="s">
        <v>76</v>
      </c>
      <c r="O92" s="310" t="s">
        <v>76</v>
      </c>
      <c r="P92" s="310" t="s">
        <v>76</v>
      </c>
      <c r="Q92" s="310" t="s">
        <v>76</v>
      </c>
      <c r="R92" s="310" t="s">
        <v>76</v>
      </c>
      <c r="S92" s="310" t="s">
        <v>76</v>
      </c>
      <c r="T92" s="310" t="s">
        <v>76</v>
      </c>
    </row>
    <row r="93" spans="1:20" ht="15" customHeight="1">
      <c r="A93" s="91">
        <v>264</v>
      </c>
      <c r="B93" s="186" t="s">
        <v>154</v>
      </c>
      <c r="C93" s="311" t="s">
        <v>76</v>
      </c>
      <c r="D93" s="311" t="s">
        <v>76</v>
      </c>
      <c r="E93" s="311" t="s">
        <v>76</v>
      </c>
      <c r="F93" s="311" t="s">
        <v>76</v>
      </c>
      <c r="G93" s="311" t="s">
        <v>76</v>
      </c>
      <c r="H93" s="311" t="s">
        <v>76</v>
      </c>
      <c r="I93" s="311" t="s">
        <v>76</v>
      </c>
      <c r="J93" s="311" t="s">
        <v>76</v>
      </c>
      <c r="K93" s="311" t="s">
        <v>76</v>
      </c>
      <c r="L93" s="311" t="s">
        <v>76</v>
      </c>
      <c r="M93" s="311" t="s">
        <v>76</v>
      </c>
      <c r="N93" s="311" t="s">
        <v>76</v>
      </c>
      <c r="O93" s="311" t="s">
        <v>76</v>
      </c>
      <c r="P93" s="311" t="s">
        <v>76</v>
      </c>
      <c r="Q93" s="311" t="s">
        <v>76</v>
      </c>
      <c r="R93" s="311" t="s">
        <v>76</v>
      </c>
      <c r="S93" s="311" t="s">
        <v>76</v>
      </c>
      <c r="T93" s="311" t="s">
        <v>76</v>
      </c>
    </row>
    <row r="94" spans="1:20" ht="15" customHeight="1">
      <c r="A94" s="91">
        <v>265</v>
      </c>
      <c r="B94" s="184" t="s">
        <v>142</v>
      </c>
      <c r="C94" s="310" t="s">
        <v>76</v>
      </c>
      <c r="D94" s="310" t="s">
        <v>76</v>
      </c>
      <c r="E94" s="310" t="s">
        <v>76</v>
      </c>
      <c r="F94" s="310" t="s">
        <v>76</v>
      </c>
      <c r="G94" s="310" t="s">
        <v>76</v>
      </c>
      <c r="H94" s="310" t="s">
        <v>76</v>
      </c>
      <c r="I94" s="310" t="s">
        <v>76</v>
      </c>
      <c r="J94" s="310" t="s">
        <v>76</v>
      </c>
      <c r="K94" s="310" t="s">
        <v>76</v>
      </c>
      <c r="L94" s="310" t="s">
        <v>76</v>
      </c>
      <c r="M94" s="310" t="s">
        <v>76</v>
      </c>
      <c r="N94" s="310" t="s">
        <v>76</v>
      </c>
      <c r="O94" s="310" t="s">
        <v>76</v>
      </c>
      <c r="P94" s="310" t="s">
        <v>76</v>
      </c>
      <c r="Q94" s="310" t="s">
        <v>76</v>
      </c>
      <c r="R94" s="310" t="s">
        <v>76</v>
      </c>
      <c r="S94" s="310" t="s">
        <v>76</v>
      </c>
      <c r="T94" s="310" t="s">
        <v>76</v>
      </c>
    </row>
    <row r="95" spans="1:20" ht="15" customHeight="1">
      <c r="A95" s="91">
        <v>267</v>
      </c>
      <c r="B95" s="186" t="s">
        <v>144</v>
      </c>
      <c r="C95" s="311" t="s">
        <v>76</v>
      </c>
      <c r="D95" s="311" t="s">
        <v>76</v>
      </c>
      <c r="E95" s="311" t="s">
        <v>76</v>
      </c>
      <c r="F95" s="311" t="s">
        <v>76</v>
      </c>
      <c r="G95" s="311" t="s">
        <v>76</v>
      </c>
      <c r="H95" s="311" t="s">
        <v>76</v>
      </c>
      <c r="I95" s="311" t="s">
        <v>76</v>
      </c>
      <c r="J95" s="311" t="s">
        <v>76</v>
      </c>
      <c r="K95" s="311" t="s">
        <v>76</v>
      </c>
      <c r="L95" s="311" t="s">
        <v>76</v>
      </c>
      <c r="M95" s="311" t="s">
        <v>76</v>
      </c>
      <c r="N95" s="311" t="s">
        <v>76</v>
      </c>
      <c r="O95" s="311" t="s">
        <v>76</v>
      </c>
      <c r="P95" s="311" t="s">
        <v>76</v>
      </c>
      <c r="Q95" s="311" t="s">
        <v>76</v>
      </c>
      <c r="R95" s="311" t="s">
        <v>76</v>
      </c>
      <c r="S95" s="311" t="s">
        <v>76</v>
      </c>
      <c r="T95" s="311" t="s">
        <v>76</v>
      </c>
    </row>
    <row r="96" spans="1:20" ht="15" customHeight="1">
      <c r="A96" s="91">
        <v>268</v>
      </c>
      <c r="B96" s="184" t="s">
        <v>145</v>
      </c>
      <c r="C96" s="310" t="s">
        <v>76</v>
      </c>
      <c r="D96" s="310" t="s">
        <v>76</v>
      </c>
      <c r="E96" s="310" t="s">
        <v>76</v>
      </c>
      <c r="F96" s="310" t="s">
        <v>76</v>
      </c>
      <c r="G96" s="310" t="s">
        <v>76</v>
      </c>
      <c r="H96" s="310" t="s">
        <v>76</v>
      </c>
      <c r="I96" s="310" t="s">
        <v>76</v>
      </c>
      <c r="J96" s="310" t="s">
        <v>76</v>
      </c>
      <c r="K96" s="310" t="s">
        <v>76</v>
      </c>
      <c r="L96" s="310" t="s">
        <v>76</v>
      </c>
      <c r="M96" s="310" t="s">
        <v>76</v>
      </c>
      <c r="N96" s="310" t="s">
        <v>76</v>
      </c>
      <c r="O96" s="310" t="s">
        <v>76</v>
      </c>
      <c r="P96" s="310" t="s">
        <v>76</v>
      </c>
      <c r="Q96" s="310" t="s">
        <v>76</v>
      </c>
      <c r="R96" s="310" t="s">
        <v>76</v>
      </c>
      <c r="S96" s="310" t="s">
        <v>76</v>
      </c>
      <c r="T96" s="310" t="s">
        <v>76</v>
      </c>
    </row>
    <row r="97" spans="1:20" ht="15" customHeight="1">
      <c r="A97" s="91">
        <v>271</v>
      </c>
      <c r="B97" s="186" t="s">
        <v>158</v>
      </c>
      <c r="C97" s="311" t="s">
        <v>76</v>
      </c>
      <c r="D97" s="311" t="s">
        <v>76</v>
      </c>
      <c r="E97" s="311" t="s">
        <v>76</v>
      </c>
      <c r="F97" s="311" t="s">
        <v>76</v>
      </c>
      <c r="G97" s="311" t="s">
        <v>76</v>
      </c>
      <c r="H97" s="311" t="s">
        <v>76</v>
      </c>
      <c r="I97" s="311" t="s">
        <v>76</v>
      </c>
      <c r="J97" s="311" t="s">
        <v>76</v>
      </c>
      <c r="K97" s="311" t="s">
        <v>76</v>
      </c>
      <c r="L97" s="311" t="s">
        <v>76</v>
      </c>
      <c r="M97" s="311" t="s">
        <v>76</v>
      </c>
      <c r="N97" s="311" t="s">
        <v>76</v>
      </c>
      <c r="O97" s="311" t="s">
        <v>76</v>
      </c>
      <c r="P97" s="311" t="s">
        <v>76</v>
      </c>
      <c r="Q97" s="311" t="s">
        <v>76</v>
      </c>
      <c r="R97" s="311" t="s">
        <v>76</v>
      </c>
      <c r="S97" s="311" t="s">
        <v>76</v>
      </c>
      <c r="T97" s="311" t="s">
        <v>76</v>
      </c>
    </row>
    <row r="98" spans="1:20" ht="15" customHeight="1">
      <c r="A98" s="91">
        <v>269</v>
      </c>
      <c r="B98" s="184" t="s">
        <v>152</v>
      </c>
      <c r="C98" s="310" t="s">
        <v>76</v>
      </c>
      <c r="D98" s="310" t="s">
        <v>76</v>
      </c>
      <c r="E98" s="310" t="s">
        <v>76</v>
      </c>
      <c r="F98" s="310" t="s">
        <v>76</v>
      </c>
      <c r="G98" s="310" t="s">
        <v>76</v>
      </c>
      <c r="H98" s="310" t="s">
        <v>76</v>
      </c>
      <c r="I98" s="310" t="s">
        <v>76</v>
      </c>
      <c r="J98" s="310" t="s">
        <v>76</v>
      </c>
      <c r="K98" s="310" t="s">
        <v>76</v>
      </c>
      <c r="L98" s="310" t="s">
        <v>76</v>
      </c>
      <c r="M98" s="310" t="s">
        <v>76</v>
      </c>
      <c r="N98" s="310" t="s">
        <v>76</v>
      </c>
      <c r="O98" s="310" t="s">
        <v>76</v>
      </c>
      <c r="P98" s="310" t="s">
        <v>76</v>
      </c>
      <c r="Q98" s="310" t="s">
        <v>76</v>
      </c>
      <c r="R98" s="310" t="s">
        <v>76</v>
      </c>
      <c r="S98" s="310" t="s">
        <v>76</v>
      </c>
      <c r="T98" s="310" t="s">
        <v>76</v>
      </c>
    </row>
    <row r="99" spans="1:20" ht="15" customHeight="1">
      <c r="A99" s="91">
        <v>270</v>
      </c>
      <c r="B99" s="186" t="s">
        <v>160</v>
      </c>
      <c r="C99" s="311" t="s">
        <v>76</v>
      </c>
      <c r="D99" s="311" t="s">
        <v>76</v>
      </c>
      <c r="E99" s="311" t="s">
        <v>76</v>
      </c>
      <c r="F99" s="311" t="s">
        <v>76</v>
      </c>
      <c r="G99" s="311" t="s">
        <v>76</v>
      </c>
      <c r="H99" s="311" t="s">
        <v>76</v>
      </c>
      <c r="I99" s="311" t="s">
        <v>76</v>
      </c>
      <c r="J99" s="311" t="s">
        <v>76</v>
      </c>
      <c r="K99" s="311" t="s">
        <v>76</v>
      </c>
      <c r="L99" s="311" t="s">
        <v>76</v>
      </c>
      <c r="M99" s="311" t="s">
        <v>76</v>
      </c>
      <c r="N99" s="311" t="s">
        <v>76</v>
      </c>
      <c r="O99" s="311" t="s">
        <v>76</v>
      </c>
      <c r="P99" s="311" t="s">
        <v>76</v>
      </c>
      <c r="Q99" s="311" t="s">
        <v>76</v>
      </c>
      <c r="R99" s="311" t="s">
        <v>76</v>
      </c>
      <c r="S99" s="311" t="s">
        <v>76</v>
      </c>
      <c r="T99" s="311" t="s">
        <v>76</v>
      </c>
    </row>
    <row r="100" spans="1:20" s="85" customFormat="1" ht="20.25" customHeight="1">
      <c r="A100" s="93"/>
      <c r="B100" s="137" t="s">
        <v>131</v>
      </c>
      <c r="C100" s="139">
        <v>-6282.7296610099947</v>
      </c>
      <c r="D100" s="139">
        <v>1433.1149104199835</v>
      </c>
      <c r="E100" s="139">
        <v>8034.439113479998</v>
      </c>
      <c r="F100" s="139">
        <v>39152.326313603364</v>
      </c>
      <c r="G100" s="139">
        <v>-12730.875522072525</v>
      </c>
      <c r="H100" s="139">
        <v>11685.228569978641</v>
      </c>
      <c r="I100" s="139">
        <v>6417.159200150003</v>
      </c>
      <c r="J100" s="139">
        <v>-5714.562121070001</v>
      </c>
      <c r="K100" s="139">
        <v>2351.5253892099977</v>
      </c>
      <c r="L100" s="139">
        <v>11558.474804549998</v>
      </c>
      <c r="M100" s="139">
        <v>13201.85679334984</v>
      </c>
      <c r="N100" s="139">
        <v>32446.520482353728</v>
      </c>
      <c r="O100" s="139">
        <v>293.36148030654493</v>
      </c>
      <c r="P100" s="139">
        <v>152.00951165895185</v>
      </c>
      <c r="Q100" s="160">
        <v>-5461.4953172400019</v>
      </c>
      <c r="R100" s="160">
        <v>101385.96869825856</v>
      </c>
      <c r="S100" s="160">
        <v>-5016.1243252745053</v>
      </c>
      <c r="T100" s="160">
        <v>93351.529584778546</v>
      </c>
    </row>
    <row r="101" spans="1:20" s="87" customFormat="1" ht="10" customHeight="1">
      <c r="B101" s="124"/>
      <c r="C101" s="124"/>
      <c r="D101" s="124"/>
      <c r="E101" s="154"/>
      <c r="F101" s="154"/>
      <c r="G101" s="154"/>
      <c r="H101" s="154"/>
      <c r="I101" s="154"/>
      <c r="J101" s="154"/>
      <c r="K101" s="154"/>
      <c r="L101" s="154"/>
      <c r="M101" s="154"/>
      <c r="N101" s="154"/>
      <c r="O101" s="154"/>
      <c r="P101" s="154"/>
      <c r="Q101" s="154"/>
      <c r="R101" s="154"/>
      <c r="S101" s="154"/>
      <c r="T101" s="154"/>
    </row>
    <row r="102" spans="1:20" s="85" customFormat="1" ht="20.25" customHeight="1">
      <c r="B102" s="161" t="s">
        <v>117</v>
      </c>
      <c r="C102" s="162">
        <v>-22345.259217288112</v>
      </c>
      <c r="D102" s="162">
        <v>-16109.887275428566</v>
      </c>
      <c r="E102" s="162">
        <v>-34975.467673127896</v>
      </c>
      <c r="F102" s="162">
        <v>-11578.047772291728</v>
      </c>
      <c r="G102" s="162">
        <v>-35272.571687393618</v>
      </c>
      <c r="H102" s="162">
        <v>-3077.1055853074668</v>
      </c>
      <c r="I102" s="162">
        <v>21169.937110456081</v>
      </c>
      <c r="J102" s="162">
        <v>29821.213806145188</v>
      </c>
      <c r="K102" s="162">
        <v>4467.2897553582006</v>
      </c>
      <c r="L102" s="162">
        <v>-6384.2123794827567</v>
      </c>
      <c r="M102" s="162">
        <v>27597.445294009201</v>
      </c>
      <c r="N102" s="162">
        <v>-63638.859526952256</v>
      </c>
      <c r="O102" s="162">
        <v>52114.918265661363</v>
      </c>
      <c r="P102" s="162">
        <v>43592.034807851807</v>
      </c>
      <c r="Q102" s="163">
        <v>9294.7973533488366</v>
      </c>
      <c r="R102" s="160">
        <v>33131.37176827497</v>
      </c>
      <c r="S102" s="160">
        <v>105001.75042686201</v>
      </c>
      <c r="T102" s="160">
        <v>68106.839441402859</v>
      </c>
    </row>
    <row r="103" spans="1:20" s="87" customFormat="1" ht="10" customHeight="1">
      <c r="B103" s="124"/>
      <c r="C103" s="124"/>
      <c r="D103" s="124"/>
      <c r="E103" s="124"/>
      <c r="F103" s="124"/>
      <c r="G103" s="124"/>
      <c r="H103" s="124"/>
      <c r="I103" s="124"/>
      <c r="J103" s="124"/>
      <c r="K103" s="124"/>
      <c r="L103" s="124"/>
      <c r="M103" s="124"/>
      <c r="N103" s="124"/>
      <c r="O103" s="124"/>
      <c r="P103" s="124"/>
      <c r="Q103" s="124"/>
      <c r="R103" s="124"/>
      <c r="S103" s="124"/>
      <c r="T103" s="124"/>
    </row>
    <row r="104" spans="1:20" ht="30" customHeight="1">
      <c r="B104" s="496" t="s">
        <v>119</v>
      </c>
      <c r="C104" s="497"/>
      <c r="D104" s="497"/>
      <c r="E104" s="497"/>
      <c r="F104" s="497"/>
      <c r="G104" s="497"/>
      <c r="H104" s="497"/>
      <c r="I104" s="497"/>
      <c r="J104" s="497"/>
      <c r="K104" s="497"/>
      <c r="L104" s="497"/>
      <c r="M104" s="497"/>
      <c r="N104" s="497"/>
      <c r="O104" s="497"/>
      <c r="P104" s="497"/>
      <c r="Q104" s="497"/>
      <c r="R104" s="497"/>
      <c r="S104" s="497"/>
      <c r="T104" s="498"/>
    </row>
    <row r="105" spans="1:20" ht="30" customHeight="1">
      <c r="B105" s="190" t="s">
        <v>77</v>
      </c>
      <c r="C105" s="191">
        <v>44927</v>
      </c>
      <c r="D105" s="191">
        <v>44958</v>
      </c>
      <c r="E105" s="191">
        <v>44986</v>
      </c>
      <c r="F105" s="191">
        <v>45017</v>
      </c>
      <c r="G105" s="191">
        <v>45047</v>
      </c>
      <c r="H105" s="191">
        <v>45078</v>
      </c>
      <c r="I105" s="191">
        <v>45108</v>
      </c>
      <c r="J105" s="191">
        <v>45139</v>
      </c>
      <c r="K105" s="191">
        <v>45170</v>
      </c>
      <c r="L105" s="191">
        <v>45200</v>
      </c>
      <c r="M105" s="191">
        <v>45231</v>
      </c>
      <c r="N105" s="191">
        <v>45261</v>
      </c>
      <c r="O105" s="191">
        <v>45292</v>
      </c>
      <c r="P105" s="191">
        <v>45323</v>
      </c>
      <c r="Q105" s="191" t="s">
        <v>310</v>
      </c>
      <c r="R105" s="204" t="s">
        <v>313</v>
      </c>
      <c r="S105" s="204" t="s">
        <v>306</v>
      </c>
      <c r="T105" s="205" t="s">
        <v>75</v>
      </c>
    </row>
    <row r="106" spans="1:20" s="85" customFormat="1" ht="20.25" customHeight="1">
      <c r="B106" s="188" t="s">
        <v>118</v>
      </c>
      <c r="C106" s="206" t="s">
        <v>76</v>
      </c>
      <c r="D106" s="206" t="s">
        <v>76</v>
      </c>
      <c r="E106" s="206" t="s">
        <v>76</v>
      </c>
      <c r="F106" s="206" t="s">
        <v>76</v>
      </c>
      <c r="G106" s="206" t="s">
        <v>76</v>
      </c>
      <c r="H106" s="206" t="s">
        <v>76</v>
      </c>
      <c r="I106" s="206" t="s">
        <v>76</v>
      </c>
      <c r="J106" s="206" t="s">
        <v>76</v>
      </c>
      <c r="K106" s="206" t="s">
        <v>76</v>
      </c>
      <c r="L106" s="206" t="s">
        <v>76</v>
      </c>
      <c r="M106" s="206" t="s">
        <v>76</v>
      </c>
      <c r="N106" s="206" t="s">
        <v>76</v>
      </c>
      <c r="O106" s="206" t="s">
        <v>76</v>
      </c>
      <c r="P106" s="206" t="s">
        <v>76</v>
      </c>
      <c r="Q106" s="206" t="s">
        <v>76</v>
      </c>
      <c r="R106" s="206" t="s">
        <v>76</v>
      </c>
      <c r="S106" s="206" t="s">
        <v>76</v>
      </c>
      <c r="T106" s="206" t="s">
        <v>76</v>
      </c>
    </row>
    <row r="107" spans="1:20" ht="15" customHeight="1">
      <c r="A107" s="91">
        <v>92</v>
      </c>
      <c r="B107" s="184" t="s">
        <v>190</v>
      </c>
      <c r="C107" s="123" t="s">
        <v>76</v>
      </c>
      <c r="D107" s="123" t="s">
        <v>76</v>
      </c>
      <c r="E107" s="123" t="s">
        <v>76</v>
      </c>
      <c r="F107" s="123" t="s">
        <v>76</v>
      </c>
      <c r="G107" s="123" t="s">
        <v>76</v>
      </c>
      <c r="H107" s="123" t="s">
        <v>76</v>
      </c>
      <c r="I107" s="123" t="s">
        <v>76</v>
      </c>
      <c r="J107" s="123" t="s">
        <v>76</v>
      </c>
      <c r="K107" s="123" t="s">
        <v>76</v>
      </c>
      <c r="L107" s="123" t="s">
        <v>76</v>
      </c>
      <c r="M107" s="123" t="s">
        <v>76</v>
      </c>
      <c r="N107" s="123" t="s">
        <v>76</v>
      </c>
      <c r="O107" s="123" t="s">
        <v>76</v>
      </c>
      <c r="P107" s="123" t="s">
        <v>76</v>
      </c>
      <c r="Q107" s="123" t="s">
        <v>76</v>
      </c>
      <c r="R107" s="123" t="s">
        <v>76</v>
      </c>
      <c r="S107" s="123" t="s">
        <v>76</v>
      </c>
      <c r="T107" s="123" t="s">
        <v>76</v>
      </c>
    </row>
    <row r="108" spans="1:20" ht="15" customHeight="1">
      <c r="A108" s="91">
        <v>93</v>
      </c>
      <c r="B108" s="186" t="s">
        <v>191</v>
      </c>
      <c r="C108" s="122" t="s">
        <v>76</v>
      </c>
      <c r="D108" s="122" t="s">
        <v>76</v>
      </c>
      <c r="E108" s="122" t="s">
        <v>76</v>
      </c>
      <c r="F108" s="122" t="s">
        <v>76</v>
      </c>
      <c r="G108" s="122" t="s">
        <v>76</v>
      </c>
      <c r="H108" s="122" t="s">
        <v>76</v>
      </c>
      <c r="I108" s="122" t="s">
        <v>76</v>
      </c>
      <c r="J108" s="122" t="s">
        <v>76</v>
      </c>
      <c r="K108" s="122" t="s">
        <v>76</v>
      </c>
      <c r="L108" s="122" t="s">
        <v>76</v>
      </c>
      <c r="M108" s="122" t="s">
        <v>76</v>
      </c>
      <c r="N108" s="122" t="s">
        <v>76</v>
      </c>
      <c r="O108" s="122" t="s">
        <v>76</v>
      </c>
      <c r="P108" s="122" t="s">
        <v>76</v>
      </c>
      <c r="Q108" s="122" t="s">
        <v>76</v>
      </c>
      <c r="R108" s="122" t="s">
        <v>76</v>
      </c>
      <c r="S108" s="122" t="s">
        <v>76</v>
      </c>
      <c r="T108" s="122" t="s">
        <v>76</v>
      </c>
    </row>
    <row r="109" spans="1:20" ht="15" customHeight="1">
      <c r="A109" s="91">
        <v>94</v>
      </c>
      <c r="B109" s="184" t="s">
        <v>192</v>
      </c>
      <c r="C109" s="123" t="s">
        <v>76</v>
      </c>
      <c r="D109" s="123" t="s">
        <v>76</v>
      </c>
      <c r="E109" s="123" t="s">
        <v>76</v>
      </c>
      <c r="F109" s="123" t="s">
        <v>76</v>
      </c>
      <c r="G109" s="123" t="s">
        <v>76</v>
      </c>
      <c r="H109" s="123" t="s">
        <v>76</v>
      </c>
      <c r="I109" s="123" t="s">
        <v>76</v>
      </c>
      <c r="J109" s="123" t="s">
        <v>76</v>
      </c>
      <c r="K109" s="123" t="s">
        <v>76</v>
      </c>
      <c r="L109" s="123" t="s">
        <v>76</v>
      </c>
      <c r="M109" s="123" t="s">
        <v>76</v>
      </c>
      <c r="N109" s="123" t="s">
        <v>76</v>
      </c>
      <c r="O109" s="123" t="s">
        <v>76</v>
      </c>
      <c r="P109" s="123" t="s">
        <v>76</v>
      </c>
      <c r="Q109" s="123" t="s">
        <v>76</v>
      </c>
      <c r="R109" s="123" t="s">
        <v>76</v>
      </c>
      <c r="S109" s="123" t="s">
        <v>76</v>
      </c>
      <c r="T109" s="123" t="s">
        <v>76</v>
      </c>
    </row>
    <row r="110" spans="1:20" s="85" customFormat="1" ht="20.25" customHeight="1">
      <c r="B110" s="137" t="s">
        <v>103</v>
      </c>
      <c r="C110" s="164" t="s">
        <v>76</v>
      </c>
      <c r="D110" s="164" t="s">
        <v>76</v>
      </c>
      <c r="E110" s="164" t="s">
        <v>76</v>
      </c>
      <c r="F110" s="164" t="s">
        <v>76</v>
      </c>
      <c r="G110" s="164" t="s">
        <v>76</v>
      </c>
      <c r="H110" s="164" t="s">
        <v>76</v>
      </c>
      <c r="I110" s="164" t="s">
        <v>76</v>
      </c>
      <c r="J110" s="164" t="s">
        <v>76</v>
      </c>
      <c r="K110" s="164" t="s">
        <v>76</v>
      </c>
      <c r="L110" s="164" t="s">
        <v>76</v>
      </c>
      <c r="M110" s="164" t="s">
        <v>76</v>
      </c>
      <c r="N110" s="164" t="s">
        <v>76</v>
      </c>
      <c r="O110" s="164" t="s">
        <v>76</v>
      </c>
      <c r="P110" s="164" t="s">
        <v>76</v>
      </c>
      <c r="Q110" s="164" t="s">
        <v>76</v>
      </c>
      <c r="R110" s="164" t="s">
        <v>76</v>
      </c>
      <c r="S110" s="164" t="s">
        <v>76</v>
      </c>
      <c r="T110" s="164" t="s">
        <v>76</v>
      </c>
    </row>
    <row r="111" spans="1:20" s="87" customFormat="1" ht="10" customHeight="1">
      <c r="B111" s="124"/>
      <c r="C111" s="154"/>
      <c r="D111" s="154"/>
      <c r="E111" s="154"/>
      <c r="F111" s="154"/>
      <c r="G111" s="154"/>
      <c r="H111" s="154"/>
      <c r="I111" s="154"/>
      <c r="J111" s="154"/>
      <c r="K111" s="154"/>
      <c r="L111" s="154"/>
      <c r="M111" s="154"/>
      <c r="N111" s="154"/>
      <c r="O111" s="154"/>
      <c r="P111" s="154"/>
      <c r="Q111" s="154"/>
      <c r="R111" s="154"/>
      <c r="S111" s="154"/>
      <c r="T111" s="154"/>
    </row>
    <row r="112" spans="1:20" s="85" customFormat="1" ht="20.25" customHeight="1">
      <c r="B112" s="161" t="s">
        <v>101</v>
      </c>
      <c r="C112" s="165">
        <v>-22345.259217288112</v>
      </c>
      <c r="D112" s="165">
        <v>-16109.887275428566</v>
      </c>
      <c r="E112" s="165">
        <v>-34975.467673127896</v>
      </c>
      <c r="F112" s="165">
        <v>-11578.047772291728</v>
      </c>
      <c r="G112" s="165">
        <v>-35272.571687393618</v>
      </c>
      <c r="H112" s="165">
        <v>-3077.1055853074668</v>
      </c>
      <c r="I112" s="165">
        <v>21169.937110456081</v>
      </c>
      <c r="J112" s="165">
        <v>29821.213806145188</v>
      </c>
      <c r="K112" s="165">
        <v>4467.2897553582006</v>
      </c>
      <c r="L112" s="165">
        <v>-6384.2123794827567</v>
      </c>
      <c r="M112" s="165">
        <v>27597.445294009201</v>
      </c>
      <c r="N112" s="165">
        <v>-63638.859526952256</v>
      </c>
      <c r="O112" s="165">
        <v>52114.918265661363</v>
      </c>
      <c r="P112" s="165">
        <v>43592.034807851807</v>
      </c>
      <c r="Q112" s="165">
        <v>9294.7973533488366</v>
      </c>
      <c r="R112" s="160">
        <v>33131.37176827497</v>
      </c>
      <c r="S112" s="160">
        <v>105001.75042686201</v>
      </c>
      <c r="T112" s="160">
        <v>68106.839441402859</v>
      </c>
    </row>
    <row r="113" spans="2:19">
      <c r="B113" s="86"/>
      <c r="C113" s="86"/>
      <c r="D113" s="86"/>
    </row>
    <row r="114" spans="2:19" s="321" customFormat="1" ht="13">
      <c r="B114" s="318" t="s">
        <v>194</v>
      </c>
      <c r="C114" s="318"/>
      <c r="D114" s="318"/>
    </row>
    <row r="115" spans="2:19" s="321" customFormat="1" ht="13">
      <c r="B115" s="155" t="s">
        <v>85</v>
      </c>
      <c r="C115" s="155"/>
      <c r="D115" s="155"/>
    </row>
    <row r="116" spans="2:19" s="319" customFormat="1" ht="13">
      <c r="B116" s="155" t="s">
        <v>193</v>
      </c>
      <c r="C116" s="155"/>
      <c r="D116" s="155"/>
      <c r="E116" s="324"/>
      <c r="F116" s="324"/>
      <c r="G116" s="324"/>
      <c r="H116" s="324"/>
      <c r="I116" s="324"/>
      <c r="J116" s="324"/>
      <c r="K116" s="324"/>
      <c r="L116" s="324"/>
      <c r="M116" s="324"/>
      <c r="N116" s="324"/>
      <c r="O116" s="324"/>
      <c r="P116" s="324"/>
      <c r="Q116" s="324"/>
      <c r="R116" s="324"/>
      <c r="S116" s="324"/>
    </row>
  </sheetData>
  <mergeCells count="4">
    <mergeCell ref="B1:T1"/>
    <mergeCell ref="B5:T5"/>
    <mergeCell ref="B104:T104"/>
    <mergeCell ref="B2:T2"/>
  </mergeCell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colBreaks count="1" manualBreakCount="1">
    <brk id="10" max="9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16</vt:i4>
      </vt:variant>
      <vt:variant>
        <vt:lpstr>Intervalos Nomeados</vt:lpstr>
      </vt:variant>
      <vt:variant>
        <vt:i4>20</vt:i4>
      </vt:variant>
    </vt:vector>
  </HeadingPairs>
  <TitlesOfParts>
    <vt:vector size="36" baseType="lpstr">
      <vt:lpstr>Índice</vt:lpstr>
      <vt:lpstr>Pág. 2 - PL Total Geral </vt:lpstr>
      <vt:lpstr>Pág. 3 - PL Const. por Classe</vt:lpstr>
      <vt:lpstr>Pág. 4 - PL por Classe</vt:lpstr>
      <vt:lpstr>Pág. 5 - PL por Tipo</vt:lpstr>
      <vt:lpstr>Pág. 6 - PL Classe x Seg.</vt:lpstr>
      <vt:lpstr>Pág. 7 - PL Por Ativos</vt:lpstr>
      <vt:lpstr>Pág. 8 - Cap. Líq. por Classe</vt:lpstr>
      <vt:lpstr>Pág. 9 - Cap. Líq. por Tipo</vt:lpstr>
      <vt:lpstr>Pág.10 - Cap. Líq. Classe x Seg</vt:lpstr>
      <vt:lpstr>Pág.11 - Rentabilidade por Tipo</vt:lpstr>
      <vt:lpstr>Pág. 12 - Dados Estatísticos</vt:lpstr>
      <vt:lpstr>Pág. 13 - N° de Fundos</vt:lpstr>
      <vt:lpstr>Pág. 14 - N° de Contas</vt:lpstr>
      <vt:lpstr>Pág. 15 - Contas Classe x Seg.</vt:lpstr>
      <vt:lpstr>Pág. 16 - Expediente</vt:lpstr>
      <vt:lpstr>Índice!Area_de_impressao</vt:lpstr>
      <vt:lpstr>'Pág. 12 - Dados Estatísticos'!Area_de_impressao</vt:lpstr>
      <vt:lpstr>'Pág. 13 - N° de Fundos'!Area_de_impressao</vt:lpstr>
      <vt:lpstr>'Pág. 14 - N° de Contas'!Area_de_impressao</vt:lpstr>
      <vt:lpstr>'Pág. 16 - Expediente'!Area_de_impressao</vt:lpstr>
      <vt:lpstr>'Pág. 2 - PL Total Geral '!Area_de_impressao</vt:lpstr>
      <vt:lpstr>'Pág. 3 - PL Const. por Classe'!Area_de_impressao</vt:lpstr>
      <vt:lpstr>'Pág. 4 - PL por Classe'!Area_de_impressao</vt:lpstr>
      <vt:lpstr>'Pág. 5 - PL por Tipo'!Area_de_impressao</vt:lpstr>
      <vt:lpstr>'Pág. 6 - PL Classe x Seg.'!Area_de_impressao</vt:lpstr>
      <vt:lpstr>'Pág. 7 - PL Por Ativos'!Area_de_impressao</vt:lpstr>
      <vt:lpstr>'Pág. 8 - Cap. Líq. por Classe'!Area_de_impressao</vt:lpstr>
      <vt:lpstr>'Pág. 9 - Cap. Líq. por Tipo'!Area_de_impressao</vt:lpstr>
      <vt:lpstr>'Pág.10 - Cap. Líq. Classe x Seg'!Area_de_impressao</vt:lpstr>
      <vt:lpstr>'Pág.11 - Rentabilidade por Tipo'!Area_de_impressao</vt:lpstr>
      <vt:lpstr>'Pág. 12 - Dados Estatísticos'!Titulos_de_impressao</vt:lpstr>
      <vt:lpstr>'Pág. 2 - PL Total Geral '!Titulos_de_impressao</vt:lpstr>
      <vt:lpstr>'Pág. 5 - PL por Tipo'!Titulos_de_impressao</vt:lpstr>
      <vt:lpstr>'Pág. 9 - Cap. Líq. por Tipo'!Titulos_de_impressao</vt:lpstr>
      <vt:lpstr>'Pág.11 - Rentabilidade por Tipo'!Titulos_de_impressao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Ranking Custodia</cp:lastModifiedBy>
  <cp:lastPrinted>2023-06-05T13:43:31Z</cp:lastPrinted>
  <dcterms:created xsi:type="dcterms:W3CDTF">2015-03-27T17:45:54Z</dcterms:created>
  <dcterms:modified xsi:type="dcterms:W3CDTF">2024-04-12T14:07:19Z</dcterms:modified>
</cp:coreProperties>
</file>